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DieseArbeitsmappe" defaultThemeVersion="166925"/>
  <xr:revisionPtr revIDLastSave="3321" documentId="8_{D4DD3AD7-3DA5-43C6-A33F-DFFC6E5D6A3F}" xr6:coauthVersionLast="47" xr6:coauthVersionMax="47" xr10:uidLastSave="{99B57318-7F7D-455C-BC81-987CFBB21C55}"/>
  <bookViews>
    <workbookView xWindow="28680" yWindow="-120" windowWidth="29040" windowHeight="15840" activeTab="2" xr2:uid="{CFD59C4D-5598-43C3-AE7D-BD1F26D4CE52}"/>
  </bookViews>
  <sheets>
    <sheet name="Übersicht thematisch" sheetId="7" r:id="rId1"/>
    <sheet name="Übersicht chronologisch" sheetId="8" r:id="rId2"/>
    <sheet name="Checkliste detailliert R2" sheetId="6" r:id="rId3"/>
    <sheet name="R1_Flags" sheetId="9" state="hidden" r:id="rId4"/>
  </sheets>
  <definedNames>
    <definedName name="_Filter" localSheetId="2" hidden="1">'Checkliste detailliert R2'!$B$5:$S$74</definedName>
    <definedName name="_xlnm._FilterDatabase" localSheetId="2" hidden="1">'Checkliste detailliert R2'!$A$5:$W$74</definedName>
    <definedName name="_xlnm._FilterDatabase" localSheetId="1" hidden="1">'Übersicht chronologisch'!$A$4:$E$73</definedName>
    <definedName name="_xlnm._FilterDatabase" localSheetId="0">'Übersicht thematisch'!$A$4:$C$73</definedName>
    <definedName name="Bearbeitungsstatus">'R1_Flags'!$A$2:$A$6</definedName>
    <definedName name="_xlnm.Print_Titles" localSheetId="2">'Checkliste detailliert R2'!$5:$5</definedName>
    <definedName name="Print_Title" localSheetId="2">'Checkliste detailliert R2'!$5:$5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8" l="1"/>
  <c r="A2" i="7"/>
</calcChain>
</file>

<file path=xl/sharedStrings.xml><?xml version="1.0" encoding="utf-8"?>
<sst xmlns="http://schemas.openxmlformats.org/spreadsheetml/2006/main" count="1192" uniqueCount="469">
  <si>
    <t xml:space="preserve">Checkliste Umstellung auf die Kirchliche Doppik  </t>
  </si>
  <si>
    <t>Lfd. Nr.</t>
  </si>
  <si>
    <t>Bereich</t>
  </si>
  <si>
    <t>Aufgabe</t>
  </si>
  <si>
    <r>
      <t xml:space="preserve">Zeitplan R2
</t>
    </r>
    <r>
      <rPr>
        <sz val="12"/>
        <color rgb="FFFFFFFF"/>
        <rFont val="Arial Narrow"/>
        <family val="2"/>
      </rPr>
      <t>(Doppik ab 01.01.2025)</t>
    </r>
  </si>
  <si>
    <r>
      <t xml:space="preserve">Zeitplan R3
</t>
    </r>
    <r>
      <rPr>
        <sz val="12"/>
        <color rgb="FFFFFFFF"/>
        <rFont val="Arial Narrow"/>
        <family val="2"/>
      </rPr>
      <t>(Doppik ab 01.01.2026)</t>
    </r>
  </si>
  <si>
    <t>1.1</t>
  </si>
  <si>
    <t>Stammdaten der Einrichtung</t>
  </si>
  <si>
    <t>Quick-Check (Festlegung Gemeindekennziffer, Kassengemeinschaften)</t>
  </si>
  <si>
    <t>01/ - 03/2024</t>
  </si>
  <si>
    <t>01/ - 03/2025</t>
  </si>
  <si>
    <t>1.2</t>
  </si>
  <si>
    <t>03/ - 05/2024</t>
  </si>
  <si>
    <t>03/ - 05/2025</t>
  </si>
  <si>
    <t>1.3</t>
  </si>
  <si>
    <t>Erfassung Gläubiger-ID u. Steuerident-Nr.</t>
  </si>
  <si>
    <t>1.4</t>
  </si>
  <si>
    <t>Überführung der Gruppenkassen (bei Bedarf)</t>
  </si>
  <si>
    <t>01/ - 06/2024</t>
  </si>
  <si>
    <t>01/ - 06/2025</t>
  </si>
  <si>
    <t>1.5</t>
  </si>
  <si>
    <t>1.6</t>
  </si>
  <si>
    <t>Bankkontensystematik festlegen</t>
  </si>
  <si>
    <t>1.7</t>
  </si>
  <si>
    <t>Konzept Geldanlagen GVSt (und ggf. andere Geldanlagen)</t>
  </si>
  <si>
    <t>10/2024</t>
  </si>
  <si>
    <t>10/2025</t>
  </si>
  <si>
    <t>2.1</t>
  </si>
  <si>
    <t>Haushaltsstruktur</t>
  </si>
  <si>
    <t>Umbuchung nicht HH-fremder Vorgänge aus SBA 8 in den oH oder VmH</t>
  </si>
  <si>
    <t>01/2024- KW1/2025</t>
  </si>
  <si>
    <t>03/2025- KW1/2026</t>
  </si>
  <si>
    <t>2.2</t>
  </si>
  <si>
    <t>Durchführen Reorganisation Haushaltstellen</t>
  </si>
  <si>
    <t>2.3</t>
  </si>
  <si>
    <t>Ausbuchung Posten fremder Rechtsträger</t>
  </si>
  <si>
    <t>01/ - 09/2024</t>
  </si>
  <si>
    <t>01/ - 09/2025</t>
  </si>
  <si>
    <t>3.1</t>
  </si>
  <si>
    <t>Haushaltsstellenüberleitung</t>
  </si>
  <si>
    <t>4.1</t>
  </si>
  <si>
    <t>Administration</t>
  </si>
  <si>
    <t>4.2</t>
  </si>
  <si>
    <t>4.3</t>
  </si>
  <si>
    <t>ggf. Beschaffung Buchungsbelege / Kontierungsstempel</t>
  </si>
  <si>
    <t>09/ - 12/2024</t>
  </si>
  <si>
    <t>09/ - 12/2025</t>
  </si>
  <si>
    <t>4.4</t>
  </si>
  <si>
    <t>Beantragung GVSt-Nummer</t>
  </si>
  <si>
    <t>4.5</t>
  </si>
  <si>
    <t>Kommunikation mit Debitoren und Kreditoren</t>
  </si>
  <si>
    <t>11/ - 12/2024</t>
  </si>
  <si>
    <t>11/ - 12/2025</t>
  </si>
  <si>
    <t>4.6</t>
  </si>
  <si>
    <t>03/-06/2024</t>
  </si>
  <si>
    <t>03/-06/2025</t>
  </si>
  <si>
    <t>4.7</t>
  </si>
  <si>
    <t>Einrichtung der Scanner für den Rechnungsworkflow</t>
  </si>
  <si>
    <t>12/2024</t>
  </si>
  <si>
    <t>12/2025</t>
  </si>
  <si>
    <t>4.8</t>
  </si>
  <si>
    <t>Einrichtung Variable Buchunggsschnittstelle</t>
  </si>
  <si>
    <t>4.9</t>
  </si>
  <si>
    <t>10/ - 12/2024</t>
  </si>
  <si>
    <t>10/ - 12/2025</t>
  </si>
  <si>
    <t>4.10</t>
  </si>
  <si>
    <t>Festlegung der benötigten Geschäftsvorfälle für Faktura-App</t>
  </si>
  <si>
    <t>4.11</t>
  </si>
  <si>
    <t>Vorbereitung Spendenbearbeitung</t>
  </si>
  <si>
    <t>12/2024 - KW1/2025</t>
  </si>
  <si>
    <t>12/2025 - KW1/2026</t>
  </si>
  <si>
    <t>4.12</t>
  </si>
  <si>
    <t>4.13</t>
  </si>
  <si>
    <t>Briefkopf Faktura - Überleitung des Logos für Kopfbogen</t>
  </si>
  <si>
    <t>12/2024 – KW1/2025</t>
  </si>
  <si>
    <t>12/2025 – KW1/2026</t>
  </si>
  <si>
    <t>5.1</t>
  </si>
  <si>
    <t>Haushaltsplanung</t>
  </si>
  <si>
    <t>5.2</t>
  </si>
  <si>
    <t xml:space="preserve">ggf. Einrichtung Budgets </t>
  </si>
  <si>
    <t>5.3</t>
  </si>
  <si>
    <t>ggf. Einrichtung Planungskreise (Bedarfszuweisung)</t>
  </si>
  <si>
    <t>5.4</t>
  </si>
  <si>
    <t>ggf.  Anpassung Vorbericht/ Haushaltsbeschluss</t>
  </si>
  <si>
    <t>6.1</t>
  </si>
  <si>
    <t>Adressen</t>
  </si>
  <si>
    <t>Bereinigung Adressbestand Nav-K</t>
  </si>
  <si>
    <t>06/ - 08/2024</t>
  </si>
  <si>
    <t>06/ - 08/2025</t>
  </si>
  <si>
    <t>6.2</t>
  </si>
  <si>
    <t>Aufbereitung Spender/Empfänger-Daten  (CuZEA) und Bereitstellung für Datenmigration</t>
  </si>
  <si>
    <t>6.3</t>
  </si>
  <si>
    <t>09/ - 10/2024</t>
  </si>
  <si>
    <t>09/ - 10/2025</t>
  </si>
  <si>
    <t>6.4</t>
  </si>
  <si>
    <t>Prüfung Migrationsergebnis Adressen</t>
  </si>
  <si>
    <t>11/2024</t>
  </si>
  <si>
    <t>11/2025</t>
  </si>
  <si>
    <t>7.1</t>
  </si>
  <si>
    <t>Dauervorgänge</t>
  </si>
  <si>
    <t>Sachliche Prüfung der verwendeten HHSt bei Dauervorgängen</t>
  </si>
  <si>
    <t>7.2</t>
  </si>
  <si>
    <t>Durchführen Reorganisation Dauervorgänge</t>
  </si>
  <si>
    <t>7.3</t>
  </si>
  <si>
    <t>Bei masch. Migration: Zielkontierung definieren*</t>
  </si>
  <si>
    <t>03/ - 05/2024*</t>
  </si>
  <si>
    <t>03/ - 05/2025*</t>
  </si>
  <si>
    <t>7.4</t>
  </si>
  <si>
    <t>Prüfung Migrationsergebnis Dauervorgänge*</t>
  </si>
  <si>
    <t>11/2024*</t>
  </si>
  <si>
    <t>11/2025*</t>
  </si>
  <si>
    <t>7.5</t>
  </si>
  <si>
    <t>manuelle Übernahme Dauervorgänge</t>
  </si>
  <si>
    <t>11/2024 – 01/2025</t>
  </si>
  <si>
    <t>11/2025 – 01/2026</t>
  </si>
  <si>
    <t>7.6</t>
  </si>
  <si>
    <t xml:space="preserve">Prüfung Banksysteme auf regelmäßig auszuführende Vorgänge </t>
  </si>
  <si>
    <t>8.1</t>
  </si>
  <si>
    <t>Offene Posten</t>
  </si>
  <si>
    <t>Entscheidung über offene Posten</t>
  </si>
  <si>
    <t>01/ - 12/2024</t>
  </si>
  <si>
    <t>01/ - 12/2025</t>
  </si>
  <si>
    <t>8.2</t>
  </si>
  <si>
    <t>Ausgleich offene Posten</t>
  </si>
  <si>
    <t>8.3</t>
  </si>
  <si>
    <t>Verbuchung Bankkontoauszüge kameral</t>
  </si>
  <si>
    <t>KW1/2025</t>
  </si>
  <si>
    <t>KW1/2026</t>
  </si>
  <si>
    <t>8.4</t>
  </si>
  <si>
    <t>Manuelle Einbuchung offene Posten</t>
  </si>
  <si>
    <t>KW2/2025</t>
  </si>
  <si>
    <t>KW2/2026</t>
  </si>
  <si>
    <t>9.1</t>
  </si>
  <si>
    <t>Zahlungsverkehr</t>
  </si>
  <si>
    <t>Beantragung elektronischer Zahlungsverkehr</t>
  </si>
  <si>
    <t>9.2</t>
  </si>
  <si>
    <t>Manuelle Anlage von Zahlwegen</t>
  </si>
  <si>
    <t>9.3</t>
  </si>
  <si>
    <t>Letzte Zahlläufe kameral</t>
  </si>
  <si>
    <t>spät. 20.12.2024</t>
  </si>
  <si>
    <t>spät. 20.12.2025</t>
  </si>
  <si>
    <t>9.4</t>
  </si>
  <si>
    <t>Bankbestände, Barkassen und Handvorschüsse einbuchen</t>
  </si>
  <si>
    <t>9.5</t>
  </si>
  <si>
    <t>Spendenmodul Twingle beantragen - falls gewünscht</t>
  </si>
  <si>
    <t>9.6</t>
  </si>
  <si>
    <t>Änderung von erteilten Lastschrifteinzugsmandaten</t>
  </si>
  <si>
    <t>9.7</t>
  </si>
  <si>
    <t>Klärung Verfügungsberechtigungen Bankkonten, Kontoauszugversand</t>
  </si>
  <si>
    <t>10.1</t>
  </si>
  <si>
    <t>Anlagenbuchhaltung</t>
  </si>
  <si>
    <t>Überprüfung/Bereinigung der Anlagenbuchhaltung in NaV-K gemäß kameraler Regelung</t>
  </si>
  <si>
    <t>04/2024 - 06/2025 (vor letztem kam. Abschluss)</t>
  </si>
  <si>
    <t>04/2025 - 06/2026 (vor letztem kam. Abschluss)</t>
  </si>
  <si>
    <t>10.2</t>
  </si>
  <si>
    <t>Überprüfung/Bereinigung der Anlagen im Bau in NaV-K gemäß kameraler Regelung</t>
  </si>
  <si>
    <t>10.3</t>
  </si>
  <si>
    <t>Vorläufige Überleitung der Anlagen auf neue Systematik sowie Zuordnung neuer Nutzungsdauern</t>
  </si>
  <si>
    <t>08/2024 - 03/2025</t>
  </si>
  <si>
    <t>08/2025 - 03/2026</t>
  </si>
  <si>
    <t>10.4</t>
  </si>
  <si>
    <t>Endgültige Überleitung der Anlagen auf neue Systematik sowie Zuordnung neuer Nutzungsdauern</t>
  </si>
  <si>
    <t>10.5</t>
  </si>
  <si>
    <t>09/ - 10/2026</t>
  </si>
  <si>
    <t>11.1</t>
  </si>
  <si>
    <t>Weitere Bestände / Eröffnungsbilanz</t>
  </si>
  <si>
    <t>Überprüfung und ggf. Tilgung innerer Darlehen</t>
  </si>
  <si>
    <t>11.2</t>
  </si>
  <si>
    <t>11.3</t>
  </si>
  <si>
    <t>Prüfung der Zuordnung von Wertpapieren zu Anlage- oder Umlaufvermögen</t>
  </si>
  <si>
    <t>11.4</t>
  </si>
  <si>
    <t>Überleitung weitere Bestände der Sachbuchart 8 und 9 auf neue Systematik</t>
  </si>
  <si>
    <t>11.5</t>
  </si>
  <si>
    <t>Einbuchung der Eröffnungsbilanzwerte (ohne Anlagevermögen) in der Finanzbuchhaltung</t>
  </si>
  <si>
    <t>12/2025 – 01/2026</t>
  </si>
  <si>
    <t>12/2026 – 01/2027</t>
  </si>
  <si>
    <t>12.1</t>
  </si>
  <si>
    <t>Personalwesen</t>
  </si>
  <si>
    <t>Kontierung Personalfälle</t>
  </si>
  <si>
    <t>03/  - 11/2024</t>
  </si>
  <si>
    <t>03/  - 11/2025</t>
  </si>
  <si>
    <t>12.2</t>
  </si>
  <si>
    <t>Einbuchung Rückrechnungen bei Personalbuchungen</t>
  </si>
  <si>
    <t>01/ - 03/2026</t>
  </si>
  <si>
    <t>13.1</t>
  </si>
  <si>
    <t>Berichtswesen</t>
  </si>
  <si>
    <t>optional: Neuanlage zusätzliche Kontenschemata</t>
  </si>
  <si>
    <t>02/ - 12/2025</t>
  </si>
  <si>
    <t>02/ - 12/2026</t>
  </si>
  <si>
    <t>14.1</t>
  </si>
  <si>
    <t>Rechtl. Grundlagen, Verträge Satzungen</t>
  </si>
  <si>
    <t xml:space="preserve">Kassendienstanweisungen erstellen/ändern/anpassen </t>
  </si>
  <si>
    <t>10/ -12/2024</t>
  </si>
  <si>
    <t>10/ -12/2025</t>
  </si>
  <si>
    <t>14.2</t>
  </si>
  <si>
    <t>Vertrag Kassengemeinschaft</t>
  </si>
  <si>
    <t>14.3</t>
  </si>
  <si>
    <t>Anpassung Bezirkssatzung (bei Bedarf)</t>
  </si>
  <si>
    <t>bei Bedarf</t>
  </si>
  <si>
    <t>15.1</t>
  </si>
  <si>
    <t>Webkasse</t>
  </si>
  <si>
    <t>Abfrage der Webkasse-Informationen</t>
  </si>
  <si>
    <t>15.2</t>
  </si>
  <si>
    <t>03/ - 06/2024</t>
  </si>
  <si>
    <t>03/ - 06/2025</t>
  </si>
  <si>
    <t>Abfrage der vorhandenen Hardware in den Kirchengemeinden für den Rechnungsworkflow</t>
  </si>
  <si>
    <t>Vorbereitung ScanApp/ Scanner für RWF</t>
  </si>
  <si>
    <t>Beschaffung der Hardware</t>
  </si>
  <si>
    <t>Auswahl regelmäßiger Berichte für AGL/KiGem</t>
  </si>
  <si>
    <t xml:space="preserve">Checkliste Umstellung auf die Kirchliche Doppik            </t>
  </si>
  <si>
    <t>Nav-K-Mandant:</t>
  </si>
  <si>
    <t>RT-Nr.:</t>
  </si>
  <si>
    <t>Vorgelagerte Arbeit möglich</t>
  </si>
  <si>
    <t>Beschreibung</t>
  </si>
  <si>
    <t>Datenbasis</t>
  </si>
  <si>
    <t>Arbeitsunterlagen / Hilfsmittel</t>
  </si>
  <si>
    <t>Beginn R2
(Doppik ab 01.01.2025)</t>
  </si>
  <si>
    <t>Ende R2
(Doppik ab 01.01.2025)</t>
  </si>
  <si>
    <t>Beginn R3
(Doppik ab 01.01.2026)</t>
  </si>
  <si>
    <t>Ende R3
(Doppik ab 01.01.2026)</t>
  </si>
  <si>
    <t>CuZea</t>
  </si>
  <si>
    <t>RV</t>
  </si>
  <si>
    <t>U-Beg.</t>
  </si>
  <si>
    <t xml:space="preserve">Gr. Kipfl  bzw. KiBez-Kasse </t>
  </si>
  <si>
    <t>Back-office Projekt</t>
  </si>
  <si>
    <t>Zuständigkeit gem. Festlegung RV</t>
  </si>
  <si>
    <t>Bearbeitungs-status</t>
  </si>
  <si>
    <t>Anmerkungen</t>
  </si>
  <si>
    <t>X</t>
  </si>
  <si>
    <t xml:space="preserve">
Quick-Check (Festlegung Gemeindekennziffer, Kassengemeinschaften)
</t>
  </si>
  <si>
    <t xml:space="preserve">
Fragebogen "Quick-Check" als Nav-K-Page (über Nav-K im jeweiligen Mandanten aufzurufende Seite) mit diversen Fragen zur Art der Einrichtung, zu berücksichtigenden Besonderheiten (Sonder-Haushaltspläne, Status Stiftungen,...) und speziellen Anforderungen sowie Definition Sachkontofilter. 
Ziel: Festlegung der benötigen Anzahl Gemeindekennziffern (GKZ) und Kassengemeinschaften. 
Hierzu sind ggf. im Vorfeld die rechtlichen Grundlagen/Satzungen der Nav-K-Mandanten zu beizuziehen und zu analysieren, um bspw. festzustellen, dass Sonderhaushalte, Sondervermögen und/oder Sonderkassen bestehen. Als Vorarbeit können insbesondere frühzeitig die entsprechenden Satzungen oder sonstigen rechtlichen Grundlagen zu der jeweiligen Rechtspersönlichkeit zusammengestellt werden. 
</t>
  </si>
  <si>
    <t>Navision-K</t>
  </si>
  <si>
    <t xml:space="preserve">
G1 Grundlagen und Stammdatenanlage / Anlage Bildung von Gemeindekennziffern
Nav-K-Page Quick-Check
Handreichung Anleitung Quick-Check 
</t>
  </si>
  <si>
    <t>v</t>
  </si>
  <si>
    <t>w</t>
  </si>
  <si>
    <t xml:space="preserve">
Abfrage der vorhandenen Hardware in den Kirchengemeinden für den Rechnungsworkflow
</t>
  </si>
  <si>
    <t>k</t>
  </si>
  <si>
    <t xml:space="preserve">
Überführung der Gruppenkassen (bei Bedarf)
</t>
  </si>
  <si>
    <t xml:space="preserve">
Sind in SBA 9 Geldbestände für Gruppen und Kreise ausgewiesen (GRP 09640)? Alle Gruppenkassen sind noch in Nav-K aufzunehmen, sofern noch nicht berücksichtigt.
Sind noch Gruppenkassen vorhanden, sind diese in die Kirchenpflege/Verwaltungsstelle zu übernehmen und nicht mehr als eigenständige Zahlstelle zu führen.
</t>
  </si>
  <si>
    <r>
      <t xml:space="preserve">Handreichung Überführung Gruppenkassen, </t>
    </r>
    <r>
      <rPr>
        <i/>
        <sz val="10"/>
        <rFont val="Arial"/>
        <family val="2"/>
      </rPr>
      <t>ggf. Verweis auf Handbuch Doppik (tbd)</t>
    </r>
  </si>
  <si>
    <t xml:space="preserve">
Klärung Status Barkassen und Bankkonten (ggf. Paypal)
</t>
  </si>
  <si>
    <t>Paypal: Rundschreiben AZ 87.574 Nr. 92.03.02-03-08-02-V01/7.4 und Merkblatt</t>
  </si>
  <si>
    <t>1. Entscheidung, welches Konto ab 01.01. als Hauptkonto der Kassengemeinschaft verwendet werden soll. Darauf achten, dass auch Lastschrifteinzüge zugelassen sind.
2. Entscheidung, welches Konto einer Einrichtung für den Zahlungsverkehr (in der ERV) verwendet wird (falls im Ausnahmefall kein Beitritt zur Kassengemeinschaft). Darauf achten, dass auch Lastschrifteinzüge zugelassen sind.
3. Bei mehreren Konten eines auswählen, das künftig als Spendenkonto in der Kirchengemeinde/Einrichtung verwendet werden soll.</t>
  </si>
  <si>
    <t>V</t>
  </si>
  <si>
    <t xml:space="preserve">
Durchführen Reorganisation Haushaltstellen
</t>
  </si>
  <si>
    <t xml:space="preserve">
Schulungsunterlage Stammdaten NAV-K 2016 mit Reorganisation Haushaltsstellen (Kap. 4.2)
</t>
  </si>
  <si>
    <t xml:space="preserve">
Sachliche Prüfung der verwendeten HHSt bei Dauervorgängen
</t>
  </si>
  <si>
    <t xml:space="preserve">
Richtigkeit der verwendeten Haushaltsstellen (HHSt) prüfen. Vorgänge, die in SBA 8 gebucht sind, müssen in den oH umgebucht werden. Hinweis: Dauervorgänge, die Haushaltsstellen in SBA 8 ansprechen, werden nicht maschinell migriert -  selbst wenn eine maschinelle Migration im Übrigen überhaupt vorgesehen ist.
</t>
  </si>
  <si>
    <t xml:space="preserve">
Entscheidung über offene Posten
</t>
  </si>
  <si>
    <t xml:space="preserve">
Soweit sachlich angezeigt, offene, überfällige Posten (=Geldeingang fehlt) entsprechend den Regelungen ausbuchen, um den Datenbestand für die Doppik zu bereinigen / optimieren. Gremienentscheidung herbeiführen, ob OP erlassen oder niedergeschlagen werden kann (Empfehlung, falls möglich Kleinbetragsregelung anwenden)
RV: Klärung mit Kirchengemeinde erforderlich, welche OP ausgebucht werden können.
Wichtig: Falls noch nicht geschehen, so früh als möglich offene Posten auf einzelne konkrete Empfänger (d.h. nicht auf Sammeladressen wie bspw. "KiGa-Eltern", sondern personenkonkret)  buchen. Dies erleichtert die Migration.
</t>
  </si>
  <si>
    <t xml:space="preserve">
§ 41 HHO (alt) mit DVO zu § 41 (alt), insbes. Nr. 29 (Kleinbetragsregelung)
Handbuch Doppik Kap. 2
</t>
  </si>
  <si>
    <t xml:space="preserve">
Umbuchung nicht HH-fremder Vorgänge aus SBA 8 in den oH oder VmH
</t>
  </si>
  <si>
    <t xml:space="preserve">
In der SBA 8 dürfen zum Jahresende grundsätzlich keine Endbestände mehr auf den Sachkonten bestehen bleiben, deren Vorgänge einen direkten Bezug zum ordentlichen Haushalt (oH) oder zum Vermögenshaushalt (VmH) haben. Ausnahme: Sollten aus der Abrechnung solcher Vorgänge noch Forderungen offen oder Zahlungen zu leisten sein, ist eine Forderung (xx.8.8951.00.17700) oder Verbindlichkeit (xx.8.8952.00.37900) einzubuchen. Daneben stehen hier noch Verbindlichkeiten aus Treuhandverwahrungen.
</t>
  </si>
  <si>
    <t xml:space="preserve">
Handreichung Offene Posten, Kassen- und Haushaltsreste
</t>
  </si>
  <si>
    <t xml:space="preserve">
Überprüfung/Bereinigung der Anlagenbuchhaltung in NaV-K gemäß kameraler Regelung
</t>
  </si>
  <si>
    <t xml:space="preserve">
Überprüfung/Bereinigung der Anlagen im Bau in NaV-K gemäß kameraler Regelung
</t>
  </si>
  <si>
    <t xml:space="preserve">
HHO (alt) nebst DVO, insbes. Anlage 4
Rundschreiben OKR "Fortschreibung der Anlagebuchhaltung" vom 05.10.2010, AZ 13.100-3 Nr. 192/7
Rundschreiben OKR "Fortschreibung der Anlagenbuchhaltung - Änderung der Bagatellgrenze bei Sanierungen an Gebäuden" vom 06.12.2016, AZ 13.100-3 Nr. 75.0-01-05-V21/7
Rundschreiben OKR "Anlagenbuchhaltung für unbewegliche Wirtschaftsgüter" v. 29.11.22 AZ 78.71.01-28-11-V02/7.1, detailliert dazu Anlage 1 zum Rundschreiben "Überleitung Baubücher"; diese Anleitung ist auch als Anlage im Handbuch Doppik enthalten
</t>
  </si>
  <si>
    <t xml:space="preserve">
Prüfung der Zuordnung von Wertpapieren zu Anlage- oder Umlaufvermögen sowie der Bewertung
</t>
  </si>
  <si>
    <t xml:space="preserve">
Erfassung Gläubiger-ID, Steuerident-Nr.
</t>
  </si>
  <si>
    <t xml:space="preserve">Navision-K
</t>
  </si>
  <si>
    <r>
      <t xml:space="preserve">
G1-Grundlagen und Stammdatenanlage/ Anlage Überleitung der kameralen Haushaltsstruktur, Überleitung GRP-Sachkonto</t>
    </r>
    <r>
      <rPr>
        <strike/>
        <sz val="10"/>
        <rFont val="Arial"/>
        <family val="2"/>
      </rPr>
      <t xml:space="preserve"> </t>
    </r>
    <r>
      <rPr>
        <sz val="10"/>
        <rFont val="Arial"/>
        <family val="2"/>
      </rPr>
      <t xml:space="preserve">                 
Nav-K-Page "Haushaltsstellen-Überleitung"
Handreichung zu Nav-K-Page "Haushaltsstellen-Überleitung" 
Anlage 2 zu Nr. 4 DVO-HHO
"Zuordnungsrichtlinien DOPPIK Musterkontenrahmen" in Dienstleistungsportal Home / Oberkirchenrat / Finanzmanagement und Informationstechnologie /  
Finanzplanung, Haushalt, Steuern, Finanzcontrolling und Statistik / Finanzen der Kirchengemeinden
"Kostenstellen- und Kostenträgergruppen" in Dienstleistungsportal Home / Oberkirchenrat / Finanzmanagement und Informationstechnologie /  
Finanzplanung, Haushalt, Steuern, Finanzcontrolling und Statistik /  Finanzen der Kirchengemeinden
Handbuch Doppik Anlage 7.2 Überleitung Gliederung - Kostenträger/Kostenstelle   
</t>
    </r>
  </si>
  <si>
    <t xml:space="preserve">
Benutzeranträge newsystem 
</t>
  </si>
  <si>
    <t>Newsystem</t>
  </si>
  <si>
    <t xml:space="preserve">
Benutzerantrag
ggf. zusätzliche Anträge Citrix und AD-User-Einrichtung
OKR_Citrixportal_Anleitung.pdf
</t>
  </si>
  <si>
    <t xml:space="preserve">
Benutzeranträge für  Rechnungsworkflow (RWF), Finanzakte und weitere Module des AppSpaces stellen
</t>
  </si>
  <si>
    <t>RWF/ FWF Finanzakte</t>
  </si>
  <si>
    <t xml:space="preserve">
Benutzerantrag
</t>
  </si>
  <si>
    <t xml:space="preserve">
Bereinigung Adressbestand Nav-K
</t>
  </si>
  <si>
    <t xml:space="preserve">
Reduzierung Adressdatenbestand durch Löschen /Sperren nicht mehr benötigter Empfänger in NAV-K , hierzu auch Reorganisationslauf durchführen. Hierbei auch Empfängerdubletten aussortieren. Nicht sperren, wenn offene Posten existieren. 
</t>
  </si>
  <si>
    <t xml:space="preserve">
Schulungsunterlage Stammdaten NAV-K 2016 mit Reorganisation Empfänger (Kap. 4.1)
</t>
  </si>
  <si>
    <t xml:space="preserve">
Aufbereitung Spender/Empfänger-Daten  (CuZEA) und Bereitstellung für Datenmigration
</t>
  </si>
  <si>
    <t xml:space="preserve">
Handbuch CuZea5 Version 5.7 Stand 05/2023; Ziffer 4.4
und 
Handbuch Stammdaten Migration CuZea - Navision K Stand 03/2023
</t>
  </si>
  <si>
    <t xml:space="preserve">v </t>
  </si>
  <si>
    <t>x</t>
  </si>
  <si>
    <t>Bankprogramme [Navision-K, Cuzea]</t>
  </si>
  <si>
    <t xml:space="preserve">
Handreichung Innere Darlehen mit Verweis auf Handbuch Doppik
</t>
  </si>
  <si>
    <t>15.03.2025 (aber vor letztem kameralen Abschluss)</t>
  </si>
  <si>
    <t>15.03.2026 (aber vor letztem kameralen Abschluss)</t>
  </si>
  <si>
    <t>X im letzten Jahr</t>
  </si>
  <si>
    <t>Anleitung Axians Infoma "Schnittstellenbeschreibung der variablen Buchungsschnittstelle NSYS Variable Buchungsschnittstelle 19.1.1.0 FU-ENT_00001"</t>
  </si>
  <si>
    <t xml:space="preserve">
Kontierung Personalfälle
</t>
  </si>
  <si>
    <t xml:space="preserve">
In einer vom Projekt zur Verfügung gestellten (Excel-)Liste sind den Personalfällen (PO/kidicap) neuen Kostenträger, Kostenstellen, Sachkonten und ggf. Investitionsnummern zuzuordnen, auf denen die Personalkosten eingebucht werden sollen. Die Datei ist für die Überleitung und die Umstellung der Personalfälle in PO zwingend erforderlich. Diese Liste kann projektseitig vorbelegt werden aus vorab angegebenen Überleitungsinformationen bezüglich Kostenstelle, Kostenträger und Investitionsnummern aus der Nav-K-Page zur Haushaltstellenüberleitung (Aufgabe 3.1), sofern diese Nav-K-Page vorab bearbeitet wurde.
</t>
  </si>
  <si>
    <t>Personal Office 
Navision-K</t>
  </si>
  <si>
    <t xml:space="preserve">
Umklapptabellen "PO-Überleitung"
Dienstartentablle
Handreichung PO-Überleitung
</t>
  </si>
  <si>
    <t xml:space="preserve">
Durchführen Reorganisation Dauervorgänge
</t>
  </si>
  <si>
    <t xml:space="preserve">
Ziel, vor der Migration Basis für Übernahme schaffen durch Löschen/ Sperren (=auf inaktiv setzen) nicht mehr benötigter / nicht mehr aktiver Dauervoränge und "Hülsen". Bei Nav-K-Mandanten für  Kassengemeinschaften und selbstständigen Mandanten kann über "Stammdaten Start", "Reorganisation", "Dauervorgang Reorganisation" der Reorganisationslauf für die bestehenden Dauervorgänge ausgeführt werden. Bei unselbsständigen Mandanten steht diese Funktion nicht zur Verfügung; hier sollte ggf. eine manuelle Durchsicht erfolgen.
</t>
  </si>
  <si>
    <t xml:space="preserve">
Schulungsunterlage Stammdaten NAV-K 2016
</t>
  </si>
  <si>
    <t xml:space="preserve">
Zur Vorbereitung einer maschinellen Migration ist vorab eine Überleitung der tangierten Haushaltsstellen erforderlich.*
</t>
  </si>
  <si>
    <t xml:space="preserve">
ggf. Beschaffung Buchungsbelege / Kontierungsstempel
</t>
  </si>
  <si>
    <t xml:space="preserve">
Bei Bedarf: Anpassung der papierhaften Buchungsvorlagen an die neue Buchungssystematik unter Berücksichtigung sämtlicher Kontierungselemente.
Bei Verwendung von Kontierungsstempel, -aufkleber o.ä. müssen diese entsprechend individueller Erfordernisse neu entwickelt und bestellt werden. 
</t>
  </si>
  <si>
    <t>Rundschreiben GZ 73.81-20-01-01-V04/7</t>
  </si>
  <si>
    <t xml:space="preserve">
Vorläufige Überleitung der Anlagen auf neue Systematik sowie Zuordnung neuer Nutzungsdauern
</t>
  </si>
  <si>
    <t xml:space="preserve">
HHO (neu) nebst DVO, insbes.:
a) Anlage 9 zu Nr. 38 DVO-HHO  Nutzungsdauer (ND) für bewegliche und unbewegliche Vermögensgegenstände 
b) Art. 5 Abs. 4 und 5 DVO i.V.m. §§ 70, 83 und 85
Nav-K-Page "Anlagenüberleitung"
Handreichung zu  Nav-K-Page "Anlagenüberleitung" 
</t>
  </si>
  <si>
    <t xml:space="preserve">
ggf. Einrichtung Budgets 
</t>
  </si>
  <si>
    <t xml:space="preserve">
Technische Schulungsunterlage Mittelprüfung und Budgetierung
</t>
  </si>
  <si>
    <t xml:space="preserve">
ggf. Einrichtung Planungskreise (Bedarfszuweisung)
</t>
  </si>
  <si>
    <t xml:space="preserve">
Nur relevant für Kirchengemeinden mit Bedarfszuweisung (Sachkostenpauschalierung und Freie Mittel): Einrichtung Planungskreise in der Haushaltsplanung zur Darstellung der Bedarfszuweisung.
</t>
  </si>
  <si>
    <t xml:space="preserve">
Schulungsunterlage P1-Haushaltsplanung
</t>
  </si>
  <si>
    <t xml:space="preserve">
ggf. Anpassung Vorbericht/ Haushaltsbeschluss
</t>
  </si>
  <si>
    <t xml:space="preserve">
Beim Haushaltsbeschluss: Prüfung zusätzlich notwendiger Inhalte, bspw. ob neue Merge Fields (Platzhalter/Verweisfelder, zur Darstellung einzelner Beträge) notwendig sind. Bei Erfordernis des Planungsbeginns vor Bereitstellung Newsystem (insbes. bei größeren Körperschaften, Kirchenbezirken und Verbänden)  ggf. separate Klärung der Vorgehensweise erforderlich.
</t>
  </si>
  <si>
    <t xml:space="preserve">
Schulungsunterlage P1 - Haushaltsplanung/                                         Anlage Einbindung von MergeFields im Haushaltsplandruck
</t>
  </si>
  <si>
    <t xml:space="preserve">
Beantragung GVSt-Nummer
</t>
  </si>
  <si>
    <t xml:space="preserve">Klärung Verfügungsberechtigungen Bankkonten, Kontoauszugversand
</t>
  </si>
  <si>
    <t xml:space="preserve">
G1_Grundlagen und Stammdatenanlage
Excel-Liste aus Nav-K generiert*
"Zuordnungsrichtlinien DOPPIK Musterkontenrahmen" Tabellenblatt "Bereichabgrenzung" bzw. "Beispiele Bereichsabgrenzung" in Dienstleistungsportal Home / Oberkirchenrat / Finanzmanagement und Informationstechnologie / Finanzplanung, Haushalt, Steuern, Finanzcontrolling und Statistik / Finanzen der Kirchengemeinden
</t>
  </si>
  <si>
    <t xml:space="preserve">
Beantragung elektronischer Zahlungsverkehr
</t>
  </si>
  <si>
    <t xml:space="preserve">
Handreichung Electronic Banking 
Rundschreiben AZ 87.574 Nr. 92.03.02-03-08-01-V03/7.4 und Merkblatt 
</t>
  </si>
  <si>
    <t xml:space="preserve">
Kommunikation mit Debitoren und Kreditoren
</t>
  </si>
  <si>
    <t>Faktura-App (Faktura-Vorlagen)
Stammdaten-App (Geschäftsvorfall-Vorlagen)</t>
  </si>
  <si>
    <t xml:space="preserve">
Einrichtung der Scanner für den Rechnungsworkflow
</t>
  </si>
  <si>
    <t xml:space="preserve">
Für die Inbetriebnahme des Rechnungsworkflows müssen die Scanner vor Ort eingerichtet werden. 
</t>
  </si>
  <si>
    <t xml:space="preserve">
ggf. Handreichung*
</t>
  </si>
  <si>
    <t xml:space="preserve">
Prüfung Migrationsergebnis Adressen
</t>
  </si>
  <si>
    <t>Navision-K 
Newsystem</t>
  </si>
  <si>
    <t xml:space="preserve">
Soweit eine maschinelle Migration von Dauervorgängen* erfolgte, ist das Ergebnis der maschinelle Migration der Dauervorgänge als Wiederkehrende Vorgänge zu überprüfen:
Menge der Dauervorgangsköpfe in Nav-K muss übereinstimmen mit Anzahl der Wiederkehrenden Vorgänge in Newsystem
Menge der Dauervorgangszeilen in Nav-K  muss übereinstimmen Wiederkehrende Vorgänge Zeilen in Newsystem
Inhaltliche Prüfung der übernommenen Dauervorgänge 
Dauervorgangvorlagen müssen mit den Werten aus Nav-K übereinstimmen.
</t>
  </si>
  <si>
    <t xml:space="preserve">
Letzte Zahlläufe kameral
</t>
  </si>
  <si>
    <t>Cuzea 
Navision-K</t>
  </si>
  <si>
    <t xml:space="preserve">
F1_Fibu-Grundschulung, Kapitel "Zahlungen zum Jahresende"
</t>
  </si>
  <si>
    <t>X (auch)</t>
  </si>
  <si>
    <t xml:space="preserve">
Ausgleich offene Posten
</t>
  </si>
  <si>
    <t xml:space="preserve">
Nicht verbundene Buchungen ausgleichen (wie bisher beim Rechnungsabschluss); Aufrechnungslauf durchführen:
Ausgleich "unechte" Offene Posten (OP), die sachlich zusammen gehören (unechte OP = Geldeingang zwar vorhanden, aber noch kein Ausgleich mit der zugehöriger Rechnung erfolgt; sowohl debitorisch als auch kreditorisch).
</t>
  </si>
  <si>
    <t xml:space="preserve">
OP-Bericht Nav-K
</t>
  </si>
  <si>
    <t xml:space="preserve">
Manuelle Anlage von Zahlwegen
</t>
  </si>
  <si>
    <t xml:space="preserve">
Die Zahlwege (Bankkonten, ggf. im Ausnahmefall Barkassen) sind manuell zu erfassen, hierbei Zahlwegnamen passend formulieren (insbes. rel. bei Kassengemeinschaften) dass ggf. nicht nur Bankname angegeben ist (z.B. Sparkasse ABC wg. KiGem xy; Barkasse Gem. xy). Hinweis: Zahlwegname wird je nach Einstellung in Newsystem auch auf extern zu verwendenden Ausdrucken angegeben.  
</t>
  </si>
  <si>
    <t xml:space="preserve">Newsystem </t>
  </si>
  <si>
    <t xml:space="preserve">
F1_Fibu - Grundschulung, technische Schulungsunterlage
</t>
  </si>
  <si>
    <t>newsystem</t>
  </si>
  <si>
    <t>Finanzakte (Doxis/ iRoom)*
BC-Extension</t>
  </si>
  <si>
    <t xml:space="preserve">
manuelle Übernahme Dauervorgänge
</t>
  </si>
  <si>
    <t xml:space="preserve">
Verbuchung Bankkontoauszüge kameral
</t>
  </si>
  <si>
    <t xml:space="preserve">
Für sämtliche Zahlwege den jeweils letzten Bankkontoauszug für das Alt-Jahr umgehend nach Erhalt (bzw. vorab Auszug aus dem online-Banking per 31.12.) verbuchen und einen Aufrechnungslauf durchführen, so dass offene Posten geschlossen werden und damit die offen gebliebenen Posten aus dem letzten kameralen Jahr ermittelt und zum Buchungsstart in newsystem migriert werden können.
Hinweise: 
In der SBA 8 dürfen zum Jahresende keine Endbestände mehr auf den Sachkonten bestehen bleiben, deren Vorgänge einen direkten Bezug zum ordentlichen Haushalt oder zum Vermögenshaushalt haben. Derartige Positionen müssen vor Jahresende in den oH oder VmH umgebucht werden. Sollten aus der Abrechnung solcher Vorgänge noch Forderungen offen oder Zahlungen zu leisten sein, sind diese als offene Posten auszuweisen. 
Geldeingänge, die das neue Jahr betreffen, aber noch im alten Jahr eingehen: Passive Rechnungsabgrenzung. Analog für verfrühte Auszahlungen: Aktive Rechnungsabgrenzung
Für Opfer, Spenden und sonstige Zuwendungen, die jeweils einer Zweckbindung unterliegen und die nicht noch im alten Jahr ihrem bestimmten Zweck zugeführt werden können, gilt wie bisher, dass diese einer Rücklage zugeführt werden. Bei der Überleitung in die Doppik wird hieraus in der EÖB eine Verbindlichkeit. 
</t>
  </si>
  <si>
    <t xml:space="preserve">
Handreichung Offene Posten, Kassen- und Haushaltsreste 
</t>
  </si>
  <si>
    <t xml:space="preserve">
Manuelle Einbuchung offene Posten
</t>
  </si>
  <si>
    <t xml:space="preserve">
Die in Nav-K zum  Zeitpunkt des Echtstarts bereits gebildeten offenen Posten sind zum Buchungsstart mit Buchungstag 31.12.Vorjahr in newsystem manuell einzubuchen. Zum Echtstart sind die diesbezüglichen Informationen vorzuhalten.Erst zu einem späteren Zeitpunkt noch in Nav-K  eingebuchte offene Posten sind zu gegebener Zeit ebenfalls in newsystem einzubuchen (bspw. Kindergartenabrechnungen, die erst zeitversetzt erstellt werden).
</t>
  </si>
  <si>
    <t xml:space="preserve">
Handreichung Offene Posten, Kassen- und Haushaltsreste und Handreichung Einbuchung offene Posten 
</t>
  </si>
  <si>
    <t xml:space="preserve">
Bankbestände, Barkassen und Handvorschüsse einbuchen
</t>
  </si>
  <si>
    <t xml:space="preserve">
Für sämtliche Zahlwege müssen die letzten Bankkontoauszüge für den 31.12. des Vorjahrs vorliegen und in NAV-K baldmöglichst nach Echtstart verbucht sein. 
Zum Echtstart in Newsystem müssen die Informationen über die Anfangsbestände vorliegen, damit diese unmittelbar eingebucht werden können
Achtung: Innerhalb einer Kassengemeinschaft muss genau abgestimmt werden, dass die Kassenbestände je GKZ stimmen. 
</t>
  </si>
  <si>
    <t xml:space="preserve">
Handreichung Einbuchung Bank-, und Kassenanfangsbestände
F1_Fibu-Grundschulung - technische Schulungsunterlage
Arbeitshilfe (Excel-Berechnungstool "ZV_Aufteilung Kassenbestände") für manuelle Aufteilung Kassenbestand auf mehrere GKZ
</t>
  </si>
  <si>
    <t xml:space="preserve">
Einbuchung Rückrechnungen bei Personalbuchungen
</t>
  </si>
  <si>
    <t xml:space="preserve">
Im Jahr der Umstellung ergibt sich ein Systembruch: Rückrechnungen werden im Jahr der Umstellung für Januar und Februar auf den 31.12. des Vorjahres gebucht, sofern Rückrechungen erkennbar sind. 
</t>
  </si>
  <si>
    <t xml:space="preserve">
Handreichung zu Buchungen PO Rückrechnungen
</t>
  </si>
  <si>
    <t xml:space="preserve">
optional: Neuanlage zusätzliche Kontenschemata
</t>
  </si>
  <si>
    <t xml:space="preserve">
Technische Schulungsunterlagen-Kontenschema
</t>
  </si>
  <si>
    <t xml:space="preserve">
Endgültige Überleitung der Anlagen auf neue Systematik sowie Zuordnung neuer Nutzungsdauern
</t>
  </si>
  <si>
    <t xml:space="preserve">
Überleitung weitere Bestände der Sachbuchart 8 und 9 auf neue Systematik
</t>
  </si>
  <si>
    <t xml:space="preserve">
HHO (alt) nebst DVO und HHO (neu) nebst DVO
Nav-K-Page "Bestandsüberleitung"
Handreichung zu Nav-K-Page zur Bestandsüberleitung
</t>
  </si>
  <si>
    <t xml:space="preserve">
Anpassung Bezirkssatzung (bei Bedarf)
</t>
  </si>
  <si>
    <t xml:space="preserve">
Bezirkssatzungen bei Bedarf hinsichtlich SERL usw anpassen. Es ist individuell zu entscheiden, ob ein konkreter Bedarf zur Änderung von Begrifflichkeiten besteht oder eventuelle Anpassungen im Zusammenhang mit sonstigen Änderungen zu gegebener Zeit erfolgen können (Eine explizite Änderung nur hierfür ist i.d.R. nicht erforderlich.)
</t>
  </si>
  <si>
    <t>Bearbeitungsstatus</t>
  </si>
  <si>
    <r>
      <rPr>
        <sz val="10"/>
        <color theme="1"/>
        <rFont val="Calibri"/>
        <family val="2"/>
      </rPr>
      <t>≤</t>
    </r>
    <r>
      <rPr>
        <sz val="10"/>
        <color theme="1"/>
        <rFont val="Arial"/>
        <family val="2"/>
      </rPr>
      <t>25%</t>
    </r>
  </si>
  <si>
    <r>
      <rPr>
        <sz val="10"/>
        <color theme="1"/>
        <rFont val="Calibri"/>
        <family val="2"/>
      </rPr>
      <t>≤</t>
    </r>
    <r>
      <rPr>
        <sz val="10"/>
        <color theme="1"/>
        <rFont val="Arial"/>
        <family val="2"/>
      </rPr>
      <t>50%</t>
    </r>
  </si>
  <si>
    <t>≤75%</t>
  </si>
  <si>
    <t xml:space="preserve">
"AD_Antrag GVSt-Konto.docx"
"AD_Antrag GVSt-Sammelkonto Kassengemeinschaft.docx"
</t>
  </si>
  <si>
    <t>06/2024</t>
  </si>
  <si>
    <t>06/2025</t>
  </si>
  <si>
    <t>09/2024 – 03/2025</t>
  </si>
  <si>
    <t>09/2025 – 03/2026</t>
  </si>
  <si>
    <t>Einrichtung Planungsstruktur und Erfassung Planansätze</t>
  </si>
  <si>
    <t xml:space="preserve">
Überleitung kamerale Haushaltsstellen auf neue Systematik
</t>
  </si>
  <si>
    <t>03.05.2024
[31.08.2024 für Sachkonten ausreichend]</t>
  </si>
  <si>
    <t>03.05.2025
[31.08.2025 für Sachkonten ausreichend]</t>
  </si>
  <si>
    <t>Überleitung kamerale Haushaltsstellen auf neue Systematik</t>
  </si>
  <si>
    <t xml:space="preserve">
Einmeldung Gläubiger-ID (bei SEPA-Lastschrifteinzügen)  bzw.  Steuerident-Nr. (sofern vorhanden; diese gibt es v.a. bei Kirchengemeinden mit PV-Anlagen) im Rahmen Mandantenstammdateneinrichtung, zusätzlich Angabe Kleinunternehmereigenschaft.
Bei Kassengemeinschaften: Gläubiger-ID  der Kontoinhaberin des "führenden" Kassengemeinschaftskontos verwenden. Keine Einzüge parallel über Kassengemeinschaftskonto und separates Konto der einzelnen GKZ möglich.
Hinweis: Die Gläubiger-ID als Voraussetzung für das Laschrifteinzugsverfahren ist direkt bei der Deutschen Bundesbank zu beantragen.
</t>
  </si>
  <si>
    <t xml:space="preserve">
Durchführen Reorganisationslauf in Nav-K. Ziel: Datenreduzierung von Haushaltsstellen und Löschen /Sperren nicht mehr benötigter Haushaltsstellen in NAV-K. Dabei beachten, dass noch nicht bebuchte Haushaltstellen nicht komplett gelöscht werden, sondern nur gesperrt werden sollten, wenn diese ggf. in Nav-K- doch noch benötigt und deshalb ggf. erneut aktiviert werden müssten (bspw. neu angelegte Haushaltsstellen im Zusammenhang mit Umsatzsteuer).
Dieser ReORg-Lauf soll vor Beginn der Haushaltstellenüberleitung erfolgt sein, damit dort nur die tatsächlich aktiven Haushaltsstellen aufgeführt werden.
</t>
  </si>
  <si>
    <r>
      <t xml:space="preserve">
Haushaltsplanung in Newsystem:
Vor Beginn der Haushaltsplanung ist die Planungsstruktur in Newsystem einzurichten.
Für die HH-Planung zu Abschreibungen (AfA), Sonderposten (Sopo), Reinvestitionsmittel (RIM) und Rücklagen für Immobilienunterhalt (RIU) kann auf die Nav-K-Page zur Überleitung der Anlagenbuchhaltung- (vgl. Checklistenpunkt 10.3</t>
    </r>
    <r>
      <rPr>
        <i/>
        <sz val="10"/>
        <rFont val="Arial"/>
        <family val="2"/>
      </rPr>
      <t>)</t>
    </r>
    <r>
      <rPr>
        <sz val="10"/>
        <rFont val="Arial"/>
        <family val="2"/>
      </rPr>
      <t xml:space="preserve">  zurückgegriffen werden. Außerdem kann auf die Nav-K-Page zur Haushaltstellenüberleitung  (vgl. Checklistenpunkt 3) zurückgegriffen werden, sofern diese bearbeitet wurde, um so die Planung auf den neuen Kontierungselementen - ausgehend von den bisherigen Nav-K-HH-Stellen -  zu unterstützen. Dabei ist möglich, die bisherigen Haushaltsplanansätze bei den Haushaltsstellen der SBA 0, 1 und 2 mit den künftigen Kontierungselementen als rudimentäre Grundlage individuell nach Newsystem einzulesen.
Bei Erfordernis des Planungsbeginns vor Bereitstellung Newsystem (insbes. bei größeren Körperschaften, Kirchenbezirken und Verbänden)  ggf. separate Klärung der Vorgehensweise erforderlich.
</t>
    </r>
  </si>
  <si>
    <t xml:space="preserve">
Schulungsunterlage P1 - Haushaltsplanung
Nav-K-Page "Anlagenüberleitung" 
Nav-K-Page Haushaltsstellen-Überleitung
Handreichung Übernahme Planzahlen aus Nav-K-Page nach Newsystem
Excel-Liste "Haushaltstellen Überleitung NavK- nsys  Kopiervorlage"
</t>
  </si>
  <si>
    <t xml:space="preserve">
HHO (neu) nebst DVO, insbes.:
a) Anlage 9 zu Nr. 38 DVO-HHO  Nutzungsdauer (ND) für bewegliche und unbewegliche Vermögensgegenstände 
b) Art. 5 Abs. 4 und 5 DVO i.V.m. §§ 70, 83 und 85
Nav-K-Page "Anlagenüberleitung"
Handreichung zu Nav-K-Page "Anlagenüberleitung" 
</t>
  </si>
  <si>
    <t>11.6</t>
  </si>
  <si>
    <t>Überprüfung/Bereinigung der Bestände bzw. der Bilanz in Nav-K</t>
  </si>
  <si>
    <t xml:space="preserve">
Nav-K-Page "Stammdaten Einrichtung GKZ"</t>
  </si>
  <si>
    <t xml:space="preserve">
Festlegung Stammdaten für GKZ
</t>
  </si>
  <si>
    <t>Nav-K-Page "Stammdaten Einrichtung GKZ"</t>
  </si>
  <si>
    <t xml:space="preserve">
Befüllen Nav-K-Page "Haushaltstellen-Überleitung": Es wird in komprimierter Form eine Übersicht HHSt-alt -&gt; Kontierungen neu dargestellt. 
In der Nav-K-Page wird eine Auswertung über sämtliche zuletzt beplanten/gebuchten Gliederungen, Objekte und Gruppierungen, Unterkonten der Sachbucharten 0, 1 und 2 angezeigt. Zudem werden Standardvorschläge zur Überleitung der Gliederungen auf Kostenstelle / Kostenträger und der Gruppierungen auf Sachkonten zur Verfügung gestellt. In der Überleitungsliste sind für die überzuleitenden Haushaltstellen mindestens Kostenstellen und Kostenträger sowie ggf. der Investitionsnummern anzugeben. Diese Angaben werden für die Ersteinrichtung der jeweiligen GKZ in Newsystem sowie als Grundlage für Überleitungen von PO (siehe 12.1 Kontierung Personalfälle) benötigt. 
Die in der Nav-K-Page definierten Kostenstellen, Konstenträger und ggf. Investitionsnummern sind Grundlage für die Bestückung von Newsystem.
Für den Einsatz des Spendenmoduls müssen entsprechend Investitionsnummern eingerichtet werden. Es kann ggf. auch mit Dummy-Investitionsnummern bei zweckungebundenen Spenden gearbeitet werden, um den Einrichtungsaufwand zu verringern. Zu diesem Zeitpunkt ist eine Entscheidung über Einsatz mehrerer Investitionsnummern zu tätigen oder den Einsatz einer Dummy-Investitionsnummer.
Hinweis: Sofern im Ausnahmefall Mandanten bislang außerhalb Nav-K / Cuzea in Drittprogrammen bebucht wurden, sind die erforderlichen Kontierungsinformationen zu gegebener Zeit direkt in Newsystem zu erfassen (manuelle Anlage von Kostenstellen, Kontenträgern, ggf. Investitionsnummern) und die PO-Überleitung ebenfalls manuell zu definieren.
Neben der zwingend erforderlichen Angabe der Kostenstellen, Kostenträger und ggf. Investitionsnummern kann optional auch das künftig maßgebliche Sachkonto angegeben werden (optionaler Arbeitsschritt). Diese Überleitungstabelle, die damit dann vollumfängliche Information zur Überleitung der jeweiligen Haushaltstelle beinhaltet, kann zur Arbeitserleichterung bei Folgeaufgaben herangezogen werden, insbesondere zu Beginn des Buchungsbetriebs ("Spickzettel") oder bei der Haushaltsplanung. Es ist möglich, die bisherigen Haushaltsplanansätze mittels dieses Mediums als rudimenträre Grundlage für die künftige Haushaltsplanung individuell nach Newsystem zu übertragen. 
Nach finaler Bearbeitung der Nav-K-Page ist diese zu exportieren und in der Finanzakte in einem geeigneten Vorgang abzulegen als Grundlage bei eventuellen Prüfungen durch das RPA.
Sofern eine maschinelle Migration von Dauervorgängen vorgesehen ist, werden die diesbezüglichen Überleitungsinformationen zwingend benötigt. Details sind in diesem Fall separat zu erarbeiten.*
</t>
  </si>
  <si>
    <r>
      <t xml:space="preserve">
Ergänzend zu der bereits vorläufig vorgenommenen Überleitung der Anlagen auf Basis des unterjährigen Sachstands während des letzten kameralen HH-Jahres (siehe Nr. 10.3) sind</t>
    </r>
    <r>
      <rPr>
        <b/>
        <sz val="10"/>
        <rFont val="Arial"/>
        <family val="2"/>
      </rPr>
      <t xml:space="preserve"> nach Erstellung der letzten kameralen Bilanz </t>
    </r>
    <r>
      <rPr>
        <sz val="10"/>
        <rFont val="Arial"/>
        <family val="2"/>
      </rPr>
      <t xml:space="preserve">in einer Nav-K-Page die endgültigen Anlagebestände abschließend überzuleiten. 
Die vorläufig übergeleiteten Angaben bleiben in der aktualisierten Nav-K-Page erhalten und sind ggf. zu verifizieren. Im Fall neu hinzugekommener Anlagen sind die Angaben entsprechend 10.3 zu ergänzen.
Nach finaler Bearbeitung der NAv-K-Page ist diese zu exportieren und in der Finanzakte in einem geeigneten Vorgang abzulegen als Grundlage bei eventuellen Prüfungen durch das RPA.
</t>
    </r>
  </si>
  <si>
    <t>03/ - 11/2025</t>
  </si>
  <si>
    <t>04/2024 - 06/2025  (vor letztem kam. Abschluss)</t>
  </si>
  <si>
    <t>04/2025 - 06/2026  (vor letztem kam. Abschluss)</t>
  </si>
  <si>
    <t>30.06.2025 (vor dem letzten kameralen Abschluss)</t>
  </si>
  <si>
    <t>30.06.2026 
(vor dem letzten kameralen Abschluss)</t>
  </si>
  <si>
    <t>30.06.2026 
 (vor dem letzten kameralen Abschluss)</t>
  </si>
  <si>
    <t>30.06.2026
 (vor dem letzten kameralen Abschluss)</t>
  </si>
  <si>
    <t>06/ - 07/2025 (nach letztem kam. Abschluss)</t>
  </si>
  <si>
    <t>08/ - 09/2025 (nach letztem kam. Abschluss)</t>
  </si>
  <si>
    <t>06/ - 07/2026  (nach letztem kam. Abschluss)</t>
  </si>
  <si>
    <t>08/ - 09/2026  (nach letztem kam. Abschluss)</t>
  </si>
  <si>
    <t>06/ - 07/2025  (nach letztem kam. Abschluss)</t>
  </si>
  <si>
    <t>06/ - 07/2026 (nach letztem kam. Abschluss)</t>
  </si>
  <si>
    <t>08/ - 09/2025  (nach letztem kam. Abschluss)</t>
  </si>
  <si>
    <t>08/ - 09/2026 (nach letztem kam. Abschluss)</t>
  </si>
  <si>
    <t>01.06.2025 (nach dem letzten kameralen Abschluss)</t>
  </si>
  <si>
    <t>01.08.2025 (nach dem letzten kameralen Abschluss)</t>
  </si>
  <si>
    <t xml:space="preserve">
Die migrationsrelevanten Daten aus der Nav-K-Page zur Bestandsüberleitung (siehe Aufgabe 11.4.) werden durch Mitarbeiter der IT-Administration des PZF exportiert und über eine Schnittstelle in newsystem importiert. Mit dem Import werden die Buchwerte in ein Buchblatt gestellt, welches durch die Anwender zu prüfen und zu verbuchen ist. Die Einbuchung erfolgt per 31.12. des letzten kameralen Jahres. 
Zur endgültigen Erstellung der Eröffnungsbilanz sind nun noch weitere Schritte vorzunehmen. 
Dafür sind folgende Einbuchungen die Voraussetzung:
- Vorgezogene Einbuchung bestimmter Positionen bei Echtstart (sollte es dabei zu Fehlern gekommen sein, sind diese zunächst zu korrigieren, bevor die Eröffnungsbilanz erstellt werden kann)
- Anlagenmigration
 -Bestandsmigration
Folgende weiteren Schritte sind nun vorzunehmen:
- Ermittlung und Einbuchung des Sachvermögensgrundstocks
- Abschluss der Buchhaltungsperiode des letzten kameralen Jahres (aufgrund der Einbuchung zum 31.12. des letzten kameralen Jahres)
- Nullstellungen der Ergebnis-, Bilanz- und Finanzkonten
- Prüfung und Verbuchung des Basiskapitals als Restgröße zum Bilanzausgleich
</t>
  </si>
  <si>
    <t>9.8</t>
  </si>
  <si>
    <t>Einrichtung Texterkennung</t>
  </si>
  <si>
    <t>10/2024 - 01/2025</t>
  </si>
  <si>
    <t>10/2025 - 01/2026</t>
  </si>
  <si>
    <t>F1_Fibu-Grundschulung, Kapitel 12.1 techn. Schulungsunterlage</t>
  </si>
  <si>
    <t xml:space="preserve">
Nav-K-Page "Bestandsüberleitung" sowie Excel-Export der bearbeiteten Überleitung 
Handreichung zu Nav-K-Page zur Bestandsüberleitung
Erstelltes Buchblatt
Handreichung "Weitere Schritte zur Eröffnungsbilanz"
</t>
  </si>
  <si>
    <t xml:space="preserve">
Einbuchung der Eröffnungsbilanzwerte (ohne Anlagevermögen) in der Finanzbuchhaltung und weitere Schritte zur Erstellung der Eröffnungsbilanz
</t>
  </si>
  <si>
    <t xml:space="preserve">
Prüfung der migrierten Anlagen und Einbuchung der Anfangsbestände des Anlagevermögens und der Sonderposten in der Anlagen- und Finanzbuchhaltung
</t>
  </si>
  <si>
    <t xml:space="preserve">
Nav-K-Page "Anlagenüberleitung" sowie Excel-Export der bearbeiteten Überleitung 
Handreichung zu Nav-K-Page "Anlagenüberleitung" 
Handreichung "Migration Anlagevermögen inkl. Verbuchung"
Anlagenliste und Anlagenkarten in newsystem
Erstellte Buchblätter für Einbuchung der Anschaffungswerte sowie der Abschreibung
Diverse Anlagenberichte in newsystem
Schulung "F1 - Fibu Grundschulung" Kapitel 7 (inhaltliche Schulugnsunterlage) bzw. Kapital 9 (technische Schulungsunterlage) sowie sep. Schulungsunterlage zur Anlagenbuchhaltung
</t>
  </si>
  <si>
    <t xml:space="preserve">
Als Grundlage für die Migration der weiteren Bestände der Sachbucharten 8 und 9 sind diesen in einer Nav-K-Page Sachkonten, Kostenstellen, Kostenträger und ggf. Investitionsnummern oder Vorgangsnummern sowie die Belegart zuzuordnen. Dabei sind die Endbestände des letzten kameralen Jahres gemäß festgestelltem Jahresabschluss relevant. Die Überleitung dient ausschließlich der korrekten Zuordnung auf die neuen Konten in newsystem.  Dabei werden auch Bilanzpositionen, die im neuen Recht nicht mehr oder neu vorhanden sind, berücksichtigt. Bezüglich eventuell notwendiger Korrekturen ist Aufgabe 11.6 zu berücksichtigen.
Nach finaler Bearbeitung der NAv-K-Page ist diese zu exportieren und in der Finanzakte in einem geeigneten Vorgang abzulegen als Grundlage bei eventuellen Prüfungen durch das RPA.
Hinweis: Die Überleitung der Bestände der Sachanlagen und immateriellen Vermögensgegenstände erfolgt separat aus der Anlagenbuchhaltung heraus. (siehe 10.3 und 10.4). Zudem wurden bestimmte Positionen bereits bei Echtstart eingebucht und sind daher zu diesem späteren Zeitpunkt nicht noch einmal überzuleiten.
</t>
  </si>
  <si>
    <r>
      <t xml:space="preserve">
Laut Artikel 5 Absatz 3 Kirchliches Gesetz über das Finanzmanagement in der Evangelischen Landeskirche in Württemberg (Haushaltsordnung – HHO) müssen die Wertansätze in der Bilanz für die erste doppische Eröffnungsbilanz mit denen der letzten kameralen Schlussbilanz übereinstimmen, soweit nicht in den Absätzen 4 bis 6 oder in der Durchführungsverordnung zur Haushaltsordnung etwas anderes bestimmt ist (sog. Bilanzidentität). Die genannten Ausnahmen betreffen im wesentlichen Anlagen und Sonderposten sowie Rücklagen. Nicht explizit genannt, aber abgedeckt im Sinne dieser Regelung  sind Bilanzpositionen, die durch das neue Haushaltsrecht entfallen (z.B. Sonderposten auf Eigenmittel und Zusammenführung Geld- und Sachvermögensgrundstock) oder neu hinzukommen (z.B. Basiskapital und neue Aufteilungen im Bereich Verbindlichkeiten etc.).
Bilanzierungen, die nicht mit dem kameralen Haushaltsrecht vereinbar sind, sind daher bereits in Nav-K zu korrigieren. Korrekturen sollten im Regelfall so zeitig wie möglich, also ab dem Zeitpunkt der Fehlerfeststellung, vorgenommen werden.  Sie sind nur möglich, solange der letzte kamerale Jahresabschluss noch nicht fertiggestellt und durch die Gremien festgestellt wurde. Eine Korrektur </t>
    </r>
    <r>
      <rPr>
        <b/>
        <sz val="10"/>
        <rFont val="Arial"/>
        <family val="2"/>
      </rPr>
      <t xml:space="preserve">bei </t>
    </r>
    <r>
      <rPr>
        <sz val="10"/>
        <rFont val="Arial"/>
        <family val="2"/>
      </rPr>
      <t xml:space="preserve">Migration ist  (mit Ausnahme fälschlicherweise aktivierter werterhaltender Unteranlagen in der Anlagenbuchhaltung gemäß dem Rundschreiben AZ Nr. 78.71.01-28-11-V02/7.1, siehe 10.1) nicht HHO-konform. Erfolgt keine Korrektur in Nav-K, werden die fehlerhaften Werte nach newsystem übertragen und sind dann dort zu korrigieren. 
Eine frühzeitige Überprüfung und ggf. Korrektur ist - neben den bereits in den separaten Aufgaben des Bereichs 11 genannten Themen - u.a. im Hinblick auf folgende Bereiche anzuraten:
- Korrekte Bilanzierung/Ausweis von Rücklagen bzw. Rückstellungen sowie Verbindlichkeiten
- Identifizierung und Bereinigung von nicht ausgeglichenen Bilanzen 
- Identifizierung und Bereinigung von Abweichungen zwischen dem Bestandssachbuch und der Bilanz
- Bilanzierung aller zum letzten kameralen Bilanzstichtag noch vorhandenen liquiden Mittel von Gruppen und Kreisen
Zudem ist es empfehlenswert, die Rücklagen frühzeitig zu analysieren und ggf. in freie Rücklagen aufzulösen, um die Anzahl der überzuleitenden Positionen zu reduzieren.
</t>
    </r>
  </si>
  <si>
    <t xml:space="preserve">
HHO (alt) nebst DVO
Rundschreiben OKR zu Nav-K-Korrekturen vor Umstellung
</t>
  </si>
  <si>
    <r>
      <t xml:space="preserve">
Wertpapiere mit einer Halteabsicht von max. fünf Jahren sind dem Umlaufvermögen zuzuordnen. Sollen Wertpapiere länger als fünf Jahre gehalten werden, erfolgt die Zuordnung zum Anlagevermögen. Dies ist bereits in Nav-K zu korrigieren. Ebenso ist eine HHO (alt)-konforme Bewertung in Nav-K sicherzustellen. Liegen Anhaltspunkte für eine voraussichtlich dauernde Wertminderung vor, ist eine Berücksichtung in der letzten kameralen Bilanz empfehlenswert.
Soweit die Vermögensverwaltung in SBA 9 in einem Betrag gebucht ist, ist eine Detailuntersuchung erforderlich, um die Aufteilung vor Migration in Nav-K korrigieren zu können. 
Hinweis für Migration: Die Überleitung der in Nav-K erfassten Bestände erfolgt gemäß Vorgehen in Zeile 11.5 . Für Wertpapiere des Anlagevermögens sind Vorgangsnummern zwingend im Vorfeld (rechtzeitig vor Beginn des Bestandsüberleitung) in Newsystem anzulegen.</t>
    </r>
    <r>
      <rPr>
        <b/>
        <sz val="10"/>
        <rFont val="Arial"/>
        <family val="2"/>
      </rPr>
      <t xml:space="preserve">
</t>
    </r>
  </si>
  <si>
    <t xml:space="preserve">
HHO (alt) nebst DVO, insbes. Anlage 4
Rundschreiben OKR "Fortschreibung der Anlagebuchhaltung" vom 05.10.2010, AZ 13.100-3 Nr. 192/7
Rundschreiben OKR "Fortschreibung der Anlagenbuchhaltung - Änderung der Bagatellgrenze bei Sanierungen an Gebäuden" vom 06.12.2016, AZ 13.100-3 Nr. 75.0-01-05-V21/7
Rundschreiben OKR "Inventur und Anlagenbuchhaltung ab 01.01.2019" v. 06.12.2018 AZ 13.100-3 Nr. 75.1.-08-V02/7.1
Rundschreiben OKR "Anlagenbuchhaltung für unbewegliche Wirtschaftsgüter" v. 29.11.22 AZ 78.71.01-28-11-V02/7.1
Rundschreiben OKR zu Nav-K-Korrekturen vor Umstellung
</t>
  </si>
  <si>
    <t xml:space="preserve">
Die Gliederung 9900 "Überschüsse der Vorjahre" wurde zum "Durchschleusen" von Überschüssen vergangener Jahre in das übernächste Haushaltsjahr verwendet. Sofern einschlägig (insbes.bei Kirchenbezirken und bei KiGem mit Bedarfszuweisung, die Überschüsse auf freie Mittel anrechnen dürfen)  ist die Gliederung 9900 noch in der Kameralistik (d.h.: zwingend vor dem letzten kameralen Abschluss) in eine Rücklage umzubuchen bzw. im letzten kameralen Jahr nicht mehr neu zu bilden.
Die Umbuchung aus 9900 in eine Rücklage kann nur durch die IT des OKR erfolgen. Vorgehensweise:
Mitteilung über das Projektteam (Umstellungsbegleiter) an IT OKR:	
- NAV-K-Mandantennummer (z.B. 20-0000-2152)
- Haushaltsjahr bzw. Buchungsdatum (z.B. 01.01.2023)
- Belegnummern der relevanten Buchungen    (z.B. JAB118)
- HST zur Einbuchung der Rücklage (z.B. 00-9-8920-00-23300-000000)
- Buchungstext: Einbuchung Überschuss VJ in Rücklage
Nach Mitteilung an die IT OKR erfolgt die Umbuchung
Damit ist sichergestellt, dass in der EÖB die Position entsprechend übergeleitet wird.
</t>
  </si>
  <si>
    <r>
      <t xml:space="preserve">
Umbuchung von Überschüssen der Vorjahre (Gliederung 9900) in Rücklagen</t>
    </r>
    <r>
      <rPr>
        <i/>
        <sz val="10"/>
        <rFont val="Arial"/>
        <family val="2"/>
      </rPr>
      <t xml:space="preserve">
</t>
    </r>
  </si>
  <si>
    <t>01/2024 - 03/2025 (vor letztem kameralen Abschluss)</t>
  </si>
  <si>
    <t>01/2025 - 03/2026 (vor letztem kameralen Abschluss)</t>
  </si>
  <si>
    <t xml:space="preserve">
Innere Darlehen sind in der Doppik in der Bilanz nicht mehr vorhanden. Spätestens im letzten kameralen Abschluss ist daher eine Tilgung notwendig. Folgende Vorgehensweise sind möglich:
1) Es ist zu prüfen, ob im Vorfeld bereits eine Tilgung durch freie Rücklagen erfolgen kann. Dazu ist ein Gremienbeschluss erforderlich.
2) Sollte eine Tilgung durch freie Rücklagen nicht möglich sein, ist eine Tilgung durch andere Rücklagen notwendig. Diese orientiert sich am Tilgungsplan für das innere Darlehen bzw. am Finanzierungsplan für die Maßnahme. Relevante Rücklagen sind daher i.d.R. Gebäuderücklagen oder Baurücklagen. Auch dafür ist ein Gremienbeschluss notwendig. Findet eine Verrechnung mit anderen Rücklagen statt, ost folgendes zu dokumentieren:
- Es muß eine Aufstellung erstellt werden, welche Rücklagen in NavK zum Zeitpunkt der Aufnahme des inneren Darlehens im Rahmen der aufsichtsrechtlichen Genehmigung durch den Oberkirchenrat „beliehen“ wurden. 
- Es muss dokumentiert werden, bei welchen Rücklagen das innere Darlehen in Abzug gebracht wurde und wohin diese Rücklagen im Rahmen der Umstellung auf die Doppik übergeleitet wurden.
- Es ist ein Plan aufzustellen (analog zum vorgesehenen Tilgungsplan des inneren Darlehens), in welchem zeitlichen Rahmen die Rücklagen wieder aufgefüllt werden.
- Beide Unterlagen sind der Eröffnungsbilanz beizulegen.
- In den Folgejahren ist dann jeweils eine aktuelle Übersicht über den Stand der Wiederauffüllung dem Jahresabschluss beizulegen.  
Eine Abstimmung mit Dezernat 8 des OKR sollte in folgenden Fällen erfolgen:
- bei bestehenden Unsicherheiten in der Vorgehensweise (Empfehlung)
- zwingend im Falle der Notwendigkeit der Aufnahme eines externen Darlehens zur Tilgung des inneren Darlehens.
</t>
  </si>
  <si>
    <t xml:space="preserve">
Überprüfung und Tilgung innerer Darlehen
</t>
  </si>
  <si>
    <r>
      <t xml:space="preserve">
Als Grundlage für die erste doppische Haushaltsplanung (für Abschreibungen, Auflösung der Sonderposten, Reinvestitionsmittel - RIM, Rücklage für Immobliienunterhalt - RIU) sind in einer Nav-K-Page die Anlagenbestände vorläufig überzuleiten </t>
    </r>
    <r>
      <rPr>
        <b/>
        <sz val="10"/>
        <rFont val="Arial"/>
        <family val="2"/>
      </rPr>
      <t xml:space="preserve">(Basis bilden dabei allerdings nur die zum Zeitpunkt der Bereitstellung der Nav-K-Page vorliegenden  Anlagenbestände lt. Nav-K. Diese Anlagenbestände sind insofern nur vorläufig, da sie zu einem Zeitpunkt herangezogen werden, zu dem das letzte kamerale HH-Jahr noch nicht abgeschlossen ist und der Abschreibungslauf noch nicht durchgeführt wurde). 
</t>
    </r>
    <r>
      <rPr>
        <sz val="10"/>
        <rFont val="Arial"/>
        <family val="2"/>
      </rPr>
      <t xml:space="preserve">
Dabei sind in dieser Nav-K-Page Kostenstellen, Kostenträger und ggf. Investitionsnummern vorzugeben. Ebenso sind die neuen Anlagenbuchungsgruppen sowie die neuen Nutzungsdauern (neue HHO) zuzuordnen. Diese werden in einigen Fällen bereits vorbelegt, müssen aber in jedem Fall von den Anwendern geprüft und ggf. korrigiert werden. Sollte keine Vorbelegung erfolgen, sind die Eingaben aktiv vorzunehmen. 
In der endgültigen Nav-K-Page, die auch als Basis für die spätere Migration dient, werden sämtliche in Nav-K in der Anlagenbuchhaltung zum Ende des letzten kameralen Jahres erfassten Anlagen eingespielt. Bei der vorläufigen Zuordnung wird der unterjährige Stand für das letzte kamerale Jahr berücksichtigt. Gesperrte Anlagen, Sonderposten für Eigenmittel sowie per Ausnahmeregelung die fälschlicherweise aktivierten werterhaltenden Unteranlagen werden sofort auf "nicht migrieren" gesetzt und damit nicht übernommen. Alle anderen in NAv-K vorhandenen Anlagen und Sonderposten werden  - auch wenn falsch bilanziert - übernommen und müssen dann in newsystem korrigiert werden.
</t>
    </r>
  </si>
  <si>
    <r>
      <t xml:space="preserve">
Es müssen alle gemäß der bisherigen kameralen Regelungen relevanten Fälle in der Anlagenbuchhaltung (AnBu) korrekt erfasst und gebucht sein. </t>
    </r>
    <r>
      <rPr>
        <b/>
        <sz val="10"/>
        <rFont val="Arial"/>
        <family val="2"/>
      </rPr>
      <t xml:space="preserve">Diese Buchungen müssen vor Erstellung des letzten kameralen Abschlusses erfolgen. </t>
    </r>
    <r>
      <rPr>
        <sz val="10"/>
        <rFont val="Arial"/>
        <family val="2"/>
      </rPr>
      <t xml:space="preserve">Eine Analyse der in der Anlagenbuchhaltung erfassten Anlagen inklusive gesperrter und inaktiv gesetzter Anlagen auf Vollständigkeit und Richtigkeit ist notwendig. Sollten gesperrte oder inaktive Anlagen noch Buchwerte aufweisen, sind diese Anlagen je nach Sachverhalt zu korrigieren. Ebenso ist bei aktivierten Anlagen das korrekte Afa-Startdatum zu prüfen und ggf. zu korrigieren. Eine Anlageninventur wird dringend empfohlen.
Im unbeweglichen Anlagevermögen ist insbesondere darauf zu achten, dass Grundstücke und Gebäude im Eigentum Dritter nicht als Eigentum bilanziert sind. Es sind lediglich die damit verbundenen Nutzungsrechte zu erfassen, sofern diese der Gemeinde und nicht einer anderen Körperschaft zustehen. Ob ggf. auch mehrere Nutzungsrechte (Grundstück und Gebäude getrennt) zu bilanzieren sind, richtet sich nach den zugrundeliegenden Verträgen. </t>
    </r>
    <r>
      <rPr>
        <strike/>
        <sz val="10"/>
        <rFont val="Arial"/>
        <family val="2"/>
      </rPr>
      <t xml:space="preserve">
</t>
    </r>
    <r>
      <rPr>
        <sz val="10"/>
        <rFont val="Arial"/>
        <family val="2"/>
      </rPr>
      <t xml:space="preserve">Ebenso sind nach der HHO (alt) werterhaltende Maßnahmen nicht bilanziell zu berücksichtigen, jedoch gilt für deren Korrektur eine Ausnahmeregelung (s.u.), so dass hier keine aktive Buchung in Nav-K vorgenommen werden muss.
Regelungen hinsichtlich des beweglichen Sachanlagevermöges enthält das Rundschreiben AZ 13.100-3 Nr. 75.1.-08-V02/7.1 vom 6.12.2018 zu "Inventur und Anlagenbuchhaltung ab 01.01.2019" . Die Anwendung der neuen Regelungen war ab 2019 dringend empfohlen, ist jedoch freiwillig. Einen Nacherfassung nach neuem Recht vor dem Umstellungszeitpunkt ist nicht erforderlich. Bereits nach </t>
    </r>
    <r>
      <rPr>
        <u/>
        <sz val="10"/>
        <rFont val="Arial"/>
        <family val="2"/>
      </rPr>
      <t>alten Regelungen</t>
    </r>
    <r>
      <rPr>
        <sz val="10"/>
        <rFont val="Arial"/>
        <family val="2"/>
      </rPr>
      <t xml:space="preserve"> bis 2018 fehlerhafte Erfassungen sind jedoch nachzuholen. Dabei ist insbesondere auf das korrekte Anschaffungsdatum sowie AfA-Startdatum sowie die Nachholung der bis zum Erfassungszeitpunkt aufgelaufenen Abschreibungen zu achten.
Die Anschaffungs- und Herstellungskosten (AHK) der Immobilien und Grundstücke müssen in der Anlagenbuchhaltung mit ihren historischen Werten erfasst sein, also unvermindert um Abschreibungen - (insbesondere Sonder-Abschreibungen bei bedingt / nicht realisierbaren Anlagegütern wurden in der Vergangenheit teilweise direkt abgesetzt und dadurch die Anschaffungskosten zu niedrig angesetzt). Sollte sich bei der Analyse ergeben, daß die Ersterfassung bereits reduziert um Sonderabschreibungen und damit fehlerhaft erfolgte, ist spätestens im letzten kameralen Abschluss eine Korrektur vorzunehmen. 
</t>
    </r>
    <r>
      <rPr>
        <b/>
        <sz val="10"/>
        <rFont val="Arial"/>
        <family val="2"/>
      </rPr>
      <t>Fehlerkorrekturen in der Anlagenbuchhaltung sind in Nav-K vorzunehmen, solange der letzte kamerale Jahresabschluss noch nicht fertiggestellt und durch die Gremien festgestellt wurde.</t>
    </r>
    <r>
      <rPr>
        <sz val="10"/>
        <rFont val="Arial"/>
        <family val="2"/>
      </rPr>
      <t xml:space="preserve">. Diese sollten im Regelfall so zeitig wie möglich, also ab dem Zeitpunkt der Fehlerfeststellung, vorgenommen werden.  Erfolgt keine Korrektur, werden aufgrund der in Artikel 5 Absatz 3 HHO geforderten Bilanzidentität (mit Ausnahme weniger Fälle von Neubewertung bei bedingt und nicht realisierbaren Anlagegegenständen) die fehlerhaften Werte nach newsystem übertragen und sind dann dort zu korrigieren. Eine Korrektur </t>
    </r>
    <r>
      <rPr>
        <b/>
        <sz val="10"/>
        <rFont val="Arial"/>
        <family val="2"/>
      </rPr>
      <t xml:space="preserve">bei </t>
    </r>
    <r>
      <rPr>
        <sz val="10"/>
        <rFont val="Arial"/>
        <family val="2"/>
      </rPr>
      <t xml:space="preserve">Migration ist gemäß Rundschreiben "Anlagenbuchhaltung für unbewegliche Wirtschaftsgüter" v. 29.11.22 (AZ 78.71.01-28-11-V02/7.1) </t>
    </r>
    <r>
      <rPr>
        <b/>
        <sz val="10"/>
        <rFont val="Arial"/>
        <family val="2"/>
      </rPr>
      <t>ausschließlich</t>
    </r>
    <r>
      <rPr>
        <sz val="10"/>
        <rFont val="Arial"/>
        <family val="2"/>
      </rPr>
      <t xml:space="preserve"> auf fälschlicherweise in der Bilanz aktivierte werterhaltende Unteranlagen beschränkt.
Abschreibungen im letzten kameralen Jahr: Bei Anlagenzugängen im letzten kameralen Jahr ist darauf zu achten, dass diese entsprechend eingebucht und die Afa-Berechnung ab dem 01.01. des Zugangsjahres (und nicht erst ab dem 01.01. des Folgejahrs) beginnt.
</t>
    </r>
  </si>
  <si>
    <t xml:space="preserve">
Soweit Bedarf besteht, regelmäßig Daten aus Drittprogrammen nach Newsystem zu übertragen und dort zu verbuchen (bspw. um eine doppelte Buchungstätigkeit in einem separaten KiGa-Abrechnungsprogramm und in parallel in Newsystem zu vermeiden) , kann dies über die variable Buchungsschnittstelle erfolgen. Hierzu sind die relevanten Daten aus dem Drittsystem in der erforderlichen Form zu exportieren und in Dateiform für Newsystem bereitszustellen. 
Für Exporte aus dem Drittsystem und Erstellung der Schnittstellen-Impordateien kann keine Unterstützung seitens des Projekts oder der IT OKR geleistet werden. Dies ist direkt mit den Nutzern bzw. dem Anbieter des Drittprogramms zu klären. Aufbau der Importdatei, Formate usw. ergeben sich aus der einer bereitgestellten Anleitung. Insofern beitet sich an, relevante Vorsysteme frühzeitig zu erheben und auf die jeweiligen Programmanbieter wegen der künftigen Bereitstellung der Datenexporte zuzugehen.
</t>
  </si>
  <si>
    <t xml:space="preserve">
Bei masch. Migration von Dauervorgängen: Zielkontierung definieren*
</t>
  </si>
  <si>
    <t>01/- 12/2025</t>
  </si>
  <si>
    <t xml:space="preserve">
Soweit keine maschinelle Migration erfolgt oder wenn bei einer maschinellen Migration* einzelne Dauervorgänge nicht migriert wurden, ist (ergänzend) eine manuelle Anlage in Newsystem als Wiederkehrende Vorgänge vorzunehmen. Dies ist bspw. dann gegeben, wenn ein Dauervorgang die SBA 8 betrifft bzw. keine Überleitungsinformationen für eine masch. Migration vorliegen. Dabei sind auch die regelmäßigen Vorgänge, die bisher nur in Bankprogrammen als regelmäßig auszuführender Dauer(überweisungs-)auftrag oder als regelmäßiger Lastschrifteinzug hinterlegt waren, als Wiederkehrende Vorgänge in Newsystem zu erfassen. [Hinweis: Bei dem genannten Endetermin wurde unterstellt, dass Widerkehrende Vorgänge in Newsystem erstmalig frühestens Mitte Januar 2025 verbucht werden.]
</t>
  </si>
  <si>
    <t xml:space="preserve">
Zentrale Antragstellung mit Angabe der jeweiligen Rollen.
Ergänzend zu dem Benutzerantrag für Newsystem werden zu gegebener Zeit noch Anträge für die Nutzung von Rechnungsworkflow (RWF), Freigabeworkflow (FWF) und die App-Space-Module gestellt (siehe hierzu Aufgabe 4.2) 
Über die Benutzeranträge werden ggf. noch erforderliche Citrix-Berechtigungen ausgelöst.
</t>
  </si>
  <si>
    <t>*Konzeption noch in Entscheidung</t>
  </si>
  <si>
    <t xml:space="preserve">
Bei Änderung der Bankverbindung: Information an Zahlungspflichtige (Debitoren)  über geänderte Bankverbindung und ggf. geänderter Gläubiger-ID nebst Name der einziehenden Institution.
Dauervorgänge zum 01.01.: Vorschlag: Mitteilung an DV-Teilnehmer, dass Abbuchung nach Umstellung auf die Doppik ausnahmsweise nicht zum 01.01. erfolgt, sondern bspw. zum 10.01. Dabei auch auf entsprechende Absenderangabe (Zahlungsempfänger!) achten.
Bei Bedarf individuelle Kommunikation auf geeignetem Weg, Ziel: Zahlungsempfänger (Kreditoren) dazu bewegen, schnell ihre Rechnungen im alten Jahr zu erstellen, um Zahlung im alten Jahr sicherzustellen. Hierbei auch berücksichtigen, dass Bestellungen des alten Jahres so getätigt werden, dass diese auch im alten Jahr noch bezahlt werden können. 
Kreditoren auf mögliche Zahlungsverzüge zu Beginn des Jahres hinweisen und um Verständnis bitten.
</t>
  </si>
  <si>
    <t xml:space="preserve">
Abstimmung/Entscheidung, ob Geldanlagen getrennt je Rechtsträger  oder gesammelt für alle Mitglieder der Kassengemeinschaft erfolgen sollen:
a) je Rechtsträger getrennte Anlage bei der GVST (jeder Rechtsträger behält sein eigenes GVSt-Konto; Anlage/Abruf erfolgt über ERV)
2) zentrale Geldanlage für alle GKZ mit anschließender Zinsverteilung 
Zur Zinsverteilung ggf. Newsystem-Modul für Zinsverteilung einrichten (alternativ Berechnung über Excel)
</t>
  </si>
  <si>
    <t xml:space="preserve">
Bankkonten sind als Zahlwege zu führen, Barkassen und Gruppenkassen sind aufgrund der HHO und IT-technischer Gründe nicht mehr als eigenständige Zahlstellen im Einsatz. Bei Bedarf ist die Einrichtung von Handvorschüssen zu prüfen. Evtl. dennoch benötigte Barkassen sind im Einzelfall abzustimmen (Nutzung Modul Webkasse).
Paypal ist nur für Spendeneingänge (z.B. über Twingle) zu verwenden, keinesfalls zur Bezahlung von Eingangsrechnungen; Anlage in NSYS als Bankkonto erforderlich.
</t>
  </si>
  <si>
    <t xml:space="preserve">
Posten, die anderen Rechtsträgern zuzuordnen sind, sind frühzeitig auszubuchen (z.B. Wenn Stiftungen in fremder Trägerschaft als "Schattenbuchungen" auch noch bei einem anderen Nav-K-Mandanten [doppelt]  verbucht wurden/werden.)
</t>
  </si>
  <si>
    <t xml:space="preserve">
Zur Überleitung von Baubüchern ist das Rundschreiben zu Baumaßnahmen "Anlagenbuchhaltung für unbewegliche Wirtschaftsgüter" v. 29.11.22 (AZ 78.71.01-28-11-V02/7.1) zu beachten.
Baubücher sind zeitnah zu schließen, sofern die Baumaßnahme abgeschlossen ist und wenn dies möglich ist, damit keine Übertragung nach Newsystem mehr notwendig wird. Baubücher, die angelegt, aber nie bebucht wurden, sind ebenfalls zu schließen.
Werterhaltende Maßnahmen in offenen Baubüchern sind gemäß Rundschreiben zu Baumaßnahmen "Anlagenbuchhaltung für unbewegliche Wirtschaftsgüter" v. 29.11.22 (AZ 78.71.01-28-11-V02/7.1) zu eliminieren und mit Rücklagen oder dem ordentlichen HH zu verrechnen. Baubücher mit ausschließlich werterhaltenden Maßnahmen sind abzuschließen, auch wenn die Baumaßnahme noch nicht beendet ist. Sollten daraus noch Forderungen oder Verbindlichkeiten bestehen, sind diese über SBA 8 zu erfassen, damit das Baubuch auch technisch geschlossen werden kann. Dies muß vor Erstellung des letzten kameralen Abschlusses erfolgen
</t>
  </si>
  <si>
    <t xml:space="preserve">
Überprüfung/Datenbereinigung in CuZea mit dem Ziel, das Migrationsergebnis zu optimieren. Daten, wie z.B. Name, Name 2, Straße, PLZ, Ort,…) auf Vollständigkeit und Richtigkeit prüfen. Prüfen, ob Empfänger doppelt angelegt wurden.
Datenberichtigung/-aufbereitung in Cuzea und Zusammenführung der beiden CuZea-Tabellen "Zuwendende" und "Empfänger" in Cuzea. Nach Aufbereitung Datenbereitstellung zur Migration (Erläuterung: Die Daten werden projektseitig zunächst in Nav-K importiert und von dort zu einem späteren Zeitpunkt mit allen weiteren Nav-K-Adressen nach Newsystem übertragen). 
Hinweis: Adressneuanlagen, -änderungen - und löschungen, die in Cuzea noch nach der Datenbereitstellung vorgenommen werden, können nicht maschinell nach Nav-K (und im Weiteren nach Newsystem) übernommen werden. Hierzu ist zu gegebener Zeit aus Cuzea ein Stammdaten-Änderungsprotokoll für die Zeit ab Datenbereitstellung zu erstellen und die dort aufgeführen Veränderungen im Adressbestand manuell direkt in Newsystem nachzuziehen. 
</t>
  </si>
  <si>
    <t xml:space="preserve">
Es ist zu überprüfen, ob in den bisher genutzten Banksystemen regelmäßig auszuführende Vorgänge hinterlegt sind (z.B. Monatseinzüge Kindergärten, Daueraufträge), die nicht als Dauervorgang in Nav-K angelegt sind. Diese sollten künftig als Wiederkehrende Voränge in Newsystem manuell angelegt werden (vgl. 7.5), insbesondere da bei einem entsprechenden Vorgehen zum  Zahlungsverkehr die Zahlung aus Newsystem heraus angestoßen wird (vgl. auch 9.1. u.a.). Sofern die Debitoren bzw.Kreditoren mit ihren Namen, Adressen und Bankverbindungen bisher nicht im Adressbestand Nav-K oder Cuzea erfasst sind, sind diese Adressen zu ergänzen. Eine eventuelle Datenübernahme (anstelle einer manuellen Erfassung) ist zwischen Key-User und Umstellungsbegleitung individuell zu klären, auch ob die Nacherfassung noch in Nav-K bzw. Cuzea erfolgt oder direkt in Newsystem. 
</t>
  </si>
  <si>
    <t xml:space="preserve">
Spendenmodul Twingle bei Bedarf beantragen. Überlegen, welche Zahlungsmöglichkeiten von Spendern angenommen werden sollen: Überweisung, Lastschrift, Kreditkarte, PayPal...? 
</t>
  </si>
  <si>
    <t xml:space="preserve">
Einrichtung / Zuordnung von Budgets und Budgetebenen (vgl. neue HHO) bei Bedarf, wenn einzelne Bereiche des HH separat budgetiert werden sollen (z.B. Kindergärten). Sofern Budgets / Budgetebenen eingerichtet wurden: Nach Erfassung der Planansätze Aktualisierungslauf anstoßen, um Budgetposten zu Budgets u. Budgetebenen zuzuordnen.
</t>
  </si>
  <si>
    <t xml:space="preserve">
In Vorbereitung zum Echtstart bedarf es einer Person die Scanner oder ScanApp zum Zeitpunkt der Einrichtung bedienen kann. Die Meldung erfolgt über die RV und  über die Benutzeranträge
Außerdem sind folgende Aktivitäten vorzunehmen:
- Entscheidung mit oder ohne ScanApp
- Überprüfung der Hardware
- ggf. Anschaffung neuer Scanner und Installation (mit Treiber und Software) 
- ggf. Einrichtung Scanprofil zur automatischen Weiterleitung
</t>
  </si>
  <si>
    <t xml:space="preserve">
Ggf. Beschaffung von benötigter Hardware (Computer/Laptop, Drucker, Internetverbindung) 
</t>
  </si>
  <si>
    <t xml:space="preserve">
Bei Bildung einer Kassengemeinschaft, Kontenauflösung oder Kontenänderung bedarf es der Aktualisierung erteilter Lastschrifteinzugsmandate (= wir sind Zahlungspflichtiger).
Zur Vorbereitung der Umstellung auf ein anderes Konto (als das seither verwendete) kann eine Übersicht aller Lastschrifteinzüge, Dauerzahlungen (bspw. Strom, Wasser, Telefon, Kindergartenbeiträge, Mieten, Amtszimmerentschädigungen u.ä.), erstellt werden. Diese Auswertung ist über die gängigen Bankprogramme möglich (Zeitraum 01.01.-31.12. vor dem Umstellungsjahr auf NSYS angeben). 
Neue Sepa-Lastschriftseinzugsformulare bei den Firmen anfordern, damit diese von der Regionalverwaltung ausgefüllt und rechtzeitig vor dem ersten Lastschrifteinzug im Umstellungsjahr verschickt werden können. So wird ggf. eine kostenpflichtige Rückgabe eines Lastschrifteinzugs auf ein gelöschtes Konto vermieden. 
</t>
  </si>
  <si>
    <t xml:space="preserve">
1. Verfügungsberechtigungen (ERV-Mitarbeitende; bei Spendenkonten ggf. AGL u.a.) intern klären und Konto -Vollmachten erteilen (Vertretungen berücksichtigen), 
2. nicht mehr benötigte Konten und Vollmachten löschen (Kontolöschung ggf. mit Zeitversatz, damit Zahlungseingänge auf das eigentlich "falsche" Konto bzw. Zahlungsausgänge (Lastschrfiteinzüge) von dem eigentlichen "falschen" Konto im neuen Jahr noch möglich sind, sofern die mitgeteilte neue Bankverbindung noch nicht bei allen Debitoren/Kreditoren vorgemerkt/umgesetzt wurde).
3. ggf. Versandadresse für die Kontoauszüge bei Bank ändern, Ablageort der Original-Kontoauszüge festlegen.
4. Bei Bedarf für Spendenkonto Debitorenkarten bzw. Bar-Einzahlberechtigung beantragen. Mit der Karte sind ausschließlich Einzahlungen auf das Konto, auch außerhalb der Öffnungszeiten, möglich. Ggf. mit jeweiligem Institut Einzahl-Berechtigung für Bar-Einzahlungen am Schalter abklären bzw. einrichten.
5. Ggf. GiroCard (ehemals EC-Karten) beantragen (bei Bedarf); in Abhängigkeit von Klärung Zugang zu Handvorschüssen usw. und abgestimmter Verfügungsberechtigungen (insbes. für AGL).
6. ggf. ZGAST und GVST über geänderte Bankverbindungen ab Januar des Folgejahres informieren.
 </t>
  </si>
  <si>
    <t xml:space="preserve">
Bei Bedarf Erstellung bzw. Anpassung der Kassendienstanweisung für Handvorschüsse und evtl. Zahlstellen ab 01.01. Folgejahr
</t>
  </si>
  <si>
    <t xml:space="preserve">
Abschluss einer Vereinbarung / Regelung für Gründung einer Kassengemeinschaft bzw. für Beitritt zu einer bestehenden Kassengemeinschaft ab 01.01. Folgejahr
</t>
  </si>
  <si>
    <t xml:space="preserve">
Optional: Konzeption einer (Nummern-)Systematik /Aktenzeichen zur Texterkennung für eine vereinfachte Zuordnung von Bankposten. Einrichtung/Anpassung der Texterkennung in Newsystem (bspw. Vertrags-/Kundennummern von Energielieferanten, Schlagwörter, Aktenzeichen)
</t>
  </si>
  <si>
    <t xml:space="preserve">
Empfohlen wird, mit elektronischen Zahlungsdateien zu arbeiten, z.B. zur Ausführung von Überweisungen (Erstellung einer Zahlungsdatei in newsystem und Übertrag z.B. nach SFIRM). Ebenso wird empfohlen, Kontoumsätze in newsystem einzulesen (Dateien z.B. aus SFIRM oder direkter Bankzugang). Vorteil: Unterstützung der automatisierten Zahlungsausgleiche u.a.
Datei-Formate: möglichst CAMT.053-Format, ansonsten MT940. 
Grundsätzlich sind sämtliche Bankingprogramme möglich. Jedoch ist nur für S-Firm der Sparkassengruppe eine Hotline-Unterstützung durch die IT-Hotline möglich. Es besteht die Möglichkeit auch Konten anderer Banken in  S-Firm einzubinden. 
Hinweis: Es wird nur ein Zugang pro ERV für das Bankprogramm benötigt. Alle gewünschten Kontonummern (auch von verschiedenen Banken) können dort hinterlegt werden. Auch bei mehreren Einrichtungen z.B. Kassengemeinschaft 1, Kassengemeinschaft 2,  Diakoniestation, Jugendwerk usw. können unter einem Zugang mehrere Firmen mit unterschiedlichen Zugangsberechtigungen eingerichtet werden. Sprechen Sie in diesem Fall Ihren zuständigen Bankberater darauf an, damit die gewünschten Einrichtungen seitens der Bank vorgenommen werden können.
Ggf. EBICS-Legitimationsverfahren beantragen und organisatorisch einrichten.
</t>
  </si>
  <si>
    <t xml:space="preserve">
Abfrage des Produktkatalogs zur Einrichtung der Webkasse pro Zahlstelle
Webkasse-informationen, die benötigt werden
- Name der Zahlstelle(n)
- GKZ der Zahlstelle
- zugelassene Zahlungsmethoden inkl. der Bankkonten
- Konto für Zahlstellenbestand
- Ausbuchen von Differnzen --&gt; falls ja, entsprechende Daten für die zu bebuchenden Konten sowie Kostenstelle und Kostenträger
- Sachkonto für Handvorschüsse
</t>
  </si>
  <si>
    <t xml:space="preserve">
Abfrage der Geschäftsvorfälle / Abgleich mit den Standard-Geschäftsvorfällen für die Faktura-App inkl. Definition der verbundenen  Kontierungselemente (Import-Tabelle ausfüllen)
Zur Einrichtung der Faktura-Vorlagen müssen die Geschäftsvorfälle definiert werden sowie deren Kontierung (KST, KTR, Sachkonto, ggf. Investitionsnummer, ggf. Vorgangsnummer, ggf. Vorabdotierung)
- vollständige Definition und Anlage von Geschäftsvorfällen (aus dem Geschäftsvorfallrahmen) für einzelne KiGe in Stammdaten-App
- Definition und manuelle Anlage von Faktura-Vorlagen in der FakturaApp 
- Hinterlegung der Geschäftsvorfälle in den Faktura-Vorlagen in der FakturaApp
</t>
  </si>
  <si>
    <t xml:space="preserve">
Die Migration von Adressdaten, Bankverbindungen und SEPA-Mandaten in newsystem auf Vollständigkeit und Richtigkeit überprüfen und ggf. korrgieren. 
Hinweis: Adressneuanlagen, -änderungen - und löschungen, die in Cuzea noch nach der Datenbereitstellung vorgenommen werden, können nicht maschinell nach Nav-K (und im Weiteren nach Newsystem) übernommen werden. Gleiches gilt für alle Veränderungen bei den originären Nav-K-Adressen ab dem Zeitpunkt der Adressmigration.
</t>
  </si>
  <si>
    <t xml:space="preserve">
Falls ein eigenes Logo vorliegt, wird dies für die Faktura-Vorlagen (Layout) benötigt
</t>
  </si>
  <si>
    <t xml:space="preserve">
'- Allgemeine Anordnung (laut § 100 HHO) einholen (immer am Jahresanfang) 
- Spendenkonto definieren und VerwStelle Zugriff (inkl. Verfügungsberechtigung) ermöglichen (siehe 1.6 und 9.7))
- Definition und Einrichtung von Spendenzwecken und Investitionsnummern; Alternative: Dummy-Investitionsnummer (siehe 1.2) 
- Einrichtung der Spendentexte
- Anlage eines Verwahrdebitors o.ä. 
- ggf. Anlage von Kollektenkarten im Kollektenmodul
- ggf. Einrichtung von Spendern
- ggf. Einrichtung von Zuwendungsempfängern
(Vorlagen für) Dankesbriefe werden nicht mehr zur Verfügung gestellt.
</t>
  </si>
  <si>
    <t xml:space="preserve">
Für die regelmäßigen Berichte, die in der Finanzakte abgelegt werden, muss definiert werden, welche Berichte durch das System erzeugt werden sollen (Versand-Rhythmus wird zentral vorgegeben).
</t>
  </si>
  <si>
    <t xml:space="preserve">
Sofern über die standardmäßig zur Verfügung stehenden Berichte hinaus weiterer Bedarf besteht: Kontenschemata aufbauen bzw. einrichten nach individuellen Erfordernissen
</t>
  </si>
  <si>
    <t xml:space="preserve">
Die migrationsrelevanten Daten aus der Nav-K-Page Anlagenbuchhaltung (siehe Aufgabe 10.4.) werden durch Mitarbeiter der IT-Administration des PZF exportiert und über eine Schnittstelle in newsystem importiert. Dabei werden zunächst die Anlagen und Sonderposten in newsystem angelegt, deren Stammdaten zu prüfen sind. Bei Immobilien ist eine Änderung der Abschreibung von ND (=Nutzungsdauer) in Jahren zu Abschreibung in % erforderlich. Mit dem Import werden auch die newsystem-Anschaffungswerte je Anlage (je nach Übernahmeart historische Anschaffungskosten bzw. Restbuchwert aus Nav-K) in ein Buchblatt gestellt, welches zu prüfen und zu verbuchen ist. Anschließend ist ein Abschreibungslauf zur Berechnung der nach neuen Regeln bisher insgesamt angefallenen Abschreibung anzustoßen, der die Abschreibung für Übernahmen zu historischen Anschaffungskosten nachholt. Das daraus resultierende Buchblatt ist zu prüfen und zu verbuchen. Beide Buchungen erfolgen per 31.12. des letzten kameralen Jahres. Um die Prüfung zu erleichtern, kann auf Berechungen in der Nav-K-Page zurückgegriffen werden.  
Hinweis: Anlagenstandorte werden nicht migriert und sind bei Bedarf manuell in Newsystem einzutragen.
Anlagen im Bau werden nicht maschninell unterstützt migriert, sondern sind manuell in newsystem anzulegen und einzubuchen. 
Hinweis auf laufende Verbuchung in newsystem: Nach Echtstart eingegangene Rechnungen für Baumaßnahmen, die aus Nav-K nach Newsystem zu übertragen sind, sind in Newsystem zunächst auf Anlagenverrechnungskonten zu buchen und nach erfolgter Anlage der Anlage im Bau auf diese umzubuchen
</t>
  </si>
  <si>
    <t>06/ -11/2024</t>
  </si>
  <si>
    <t>06/ -11/2025</t>
  </si>
  <si>
    <t>09/2024 - 03/2025</t>
  </si>
  <si>
    <t>09/2025 - 03/2026</t>
  </si>
  <si>
    <t xml:space="preserve">
Um den Umstieg auf die Doppik hinsichtlich Zahlungsverkehr zu optimieren, sollen die letzten Zahlungsläufe in kameraler Struktur so terminiert werden, dass sie auch noch im alten Jahr auf dem Kontoauszug und nicht im Jahr der Umstellung erscheinen. Es wird empfohlen, ab ca. 15.12., spätestens ab 20.12. keine Zahlläufe (debitorisch/kreditorisch) in NAV-K oder CuZea mehr anzustoßen.
</t>
  </si>
  <si>
    <t>X (teilweise)</t>
  </si>
  <si>
    <t xml:space="preserve">
Befüllen einer Nav-K-Page als Grundlage für die Einrichtung von Newsystem. Definiert werden in diesem Arbeitsschritt  diverse grundlegende Angaben (genaue Bezeichnung, Adresse usw.), siehe ergänzend auch 1.3.
Hinweis: Sofern im Ausnahmefall Mandanten/Einrichtungen bislang außerhalb Nav-K / Cuzea in Drittprogrammen bebucht wurden, sind die erforderlichen Informationen anderweitig - in individueller Abstimmung mit der Umstellungsbegleitung - zur Erfassung in Newsystem bereitzustellen.
</t>
  </si>
  <si>
    <t>Prüfung der migrierten Anlagen und Einbuchung der Anfangsbestände des Anlagevermögens und der Sonderposten</t>
  </si>
  <si>
    <t xml:space="preserve">
Prüfung Migrationsergebnis Dauervorgänge*
</t>
  </si>
  <si>
    <r>
      <t xml:space="preserve">
Weitere Aufbereitung aller Adressen; dies gilt auch für die aus Cuzea nach Nav-K übergeleiteten Adressen! 
Zur vereinfachten Bearbeitung werden alle Adressen als Excel-Liste bereitgestellt:
a) Vorgaben zur Bereichsabgrenzung durch Eingabe Debitoren-/Kreditorenbuchungsgruppe 
b) ggf. Setzen Sperrmerkmale </t>
    </r>
    <r>
      <rPr>
        <strike/>
        <sz val="10"/>
        <rFont val="Arial"/>
        <family val="2"/>
      </rPr>
      <t xml:space="preserve"> 
</t>
    </r>
    <r>
      <rPr>
        <i/>
        <sz val="10"/>
        <rFont val="Arial"/>
        <family val="2"/>
      </rPr>
      <t xml:space="preserve">Abhängig von der strategischen Entscheidung, ob in der RV auf einen Adressdatenbestand für alle GKZ zugegriffen werden soll; eine diesebezügliche Dublettenbereinigung ist erforderlich und das Sperren-Merkmal zu verwenden
</t>
    </r>
    <r>
      <rPr>
        <sz val="10"/>
        <rFont val="Arial"/>
        <family val="2"/>
      </rPr>
      <t xml:space="preserve">
Nach Re-Import der bearbeiteten Excel-Liste in Nav-K keinen ReOrg-Lauf mehr vornehmen. 
Hinweis: Nach der Bearbeitung noch neu angelegte Adressen sind ggf. in Newsystem separat anzulegen oder zu pflegen, soweit diese nach dem Stichtag erfassten Adressen nicht in der Migrationsroutine berücksichtigt wurden. 
</t>
    </r>
  </si>
  <si>
    <t xml:space="preserve">
Einrichtung Planungsstruktur und Erfassung Planansätze
</t>
  </si>
  <si>
    <t xml:space="preserve">
Die Benutzeranträge für den Rechnungsworkflow (RWF), die Finanzakte und alle weiteren Module des AppSpaces (z.B. Adress-App, Faktura-App, Web-Kasse, Berichts-App) werden zentral auf der Ebene der Regionalverwaltungen gestellt. Dabei sind auch die notwendigen Rechte der Anwender in der Fläche (AGLs, Pfarrer, usw.) zu berücksichtigen. Bei der Antragstellung sind inbesondere die (notwendigen) Vertretungsregelungen zu berücksichtigen.
Über die Benutzeranträge werden ggf. noch erforderliche Citrix-Berechtigungen ausgelöst.
Hinweis: Bei der Angabe von E-Mail Adressen in Benutzeranträgen müssen E-Mail Adressen einer Einzelperson zugeordnet werden können. Die Angabe von allgemeinen E-Mail Adressen ist nicht zulässig, z.B. kirchenpflege.xyz@elkw.de
</t>
  </si>
  <si>
    <t>Benutzeranträge für Rechnungsworkflow (RWF), Finanzakte und weitere Module des AppSpaces stellen</t>
  </si>
  <si>
    <t>Benutzeranträge newsystem</t>
  </si>
  <si>
    <t>Festlegung Stammdaten für GKZ</t>
  </si>
  <si>
    <t xml:space="preserve">
In Vorbereitung auf die Einführung des Rechnungsworkflows (RWF) sollte die Hardwareaustattung (z.B. Computer, Scanner, mobile Endgeräte) in den Kirchengemeinden und sonstigen Einrichtungenabgefragt werden.
Die Kirchengemeinden und sonstige Einrichtungen benötigen: 
1) Rechner mit mind. Windows 10 für die Citrix-Installation
2) Citrix Installation auf den Rechnern, mit denen der RWF/FWF genutzt werden soll
3) Browser Microsoft Edge (empfohlen) für die Finanzakte
4) handelsüblicher Scanner / Multifunktionsgerät; folgende Funktionen sollten die Geräte beisitzen: Zielformat PDF, Auflösung 240 oder 300 dpi, Scan in Farbe
5) Für das Scannen von gleichzeitig sehr vielen Belegen (Massengeschäft) sollten die Scanner einen automatischen Einzug besitzen und bei Bedarf eine Barcode-Erkennung möglich sein.
 </t>
  </si>
  <si>
    <t>Umbuchung von Überschüssen der Vorjahre (Gliederung 9900) in Rücklagen</t>
  </si>
  <si>
    <t>Klärung Status Barkassen und Bankkonten (ggf. Paypal)</t>
  </si>
  <si>
    <t xml:space="preserve">
Ergänzung Debitoren-/ Kreditorenbuchungsgruppe; ggf. Dublettenbereinigung ERV-weit
</t>
  </si>
  <si>
    <t>Ergänzung Debitoren-/ Kreditorenbuchungsgruppe; ggf. Dublettenbereinigung ERV-weit</t>
  </si>
  <si>
    <t xml:space="preserve">
Briefkopf Faktura - Überleitung des Logos für Kopfbogen
</t>
  </si>
  <si>
    <t xml:space="preserve">
Spendenmodul Twingle beantragen - falls gewünscht
</t>
  </si>
  <si>
    <t>Projektstand 15.12.2023 - weitere Fortschreibung vorbehalten</t>
  </si>
  <si>
    <r>
      <rPr>
        <b/>
        <u/>
        <sz val="10"/>
        <rFont val="Arial"/>
        <family val="2"/>
      </rPr>
      <t>Erläuterung:</t>
    </r>
    <r>
      <rPr>
        <sz val="10"/>
        <rFont val="Arial"/>
        <family val="2"/>
      </rPr>
      <t xml:space="preserve">
v = ist verantwortlich/zuständig; w = wirkt mit; k = kontrolliert
Die tatsächliche Zuordnung ist abhängig von der jeweiligen Organisationsstruktur. Konkrete Zuständigkeiten sollten durch die jeweiligen Keyuser festgelegt werden. 
</t>
    </r>
  </si>
  <si>
    <t xml:space="preserve">
Antrag auf Übertrag GVSt-Nummer an Geldvermittlungsstelle (GVSt) stellen (möglichst als Sammelantrag für alle GVSt-Nrn aller umzustellenden GKZ einer Verwaltungsstelle). Der Geldvermittlungsstelle (Kasse OKR) sind zudem die Bankkonten zu benennen, auf welche künftig Lastschrifteinzüge vorgenommen werden sollen (bspw. wenn das GVSt-Konto-Guthaben für Personalkosten nicht reichen sollte), und diesbezügliche Einzugsermächtigungen zu erteilen (bitte hierzu die E-Mail-Adresse an GVSt mitteilen, an welche die Kasse die SEPA-Lastschriftmandate zur Unterschrift versenden kann). Die Geldvermittlungsstelle bittet dringend darum, die künftigen Einzugskonten bereits deutlich vor dem genannten spätesten Erledigungstermin mitzuteilen und die Einzugsmächtigungen einzureichen. 
Zusätzlich ist erforderlich, der GVSt-Stelle in Zusammenarbeit/Abstimmung mit den Vor-Ort-Überleitungskoordinatoren im Personalwesen ("PO-Koordinatoren") mitzuteilen, welche GKZ künftig personalführend sein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</si>
</sst>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theme="1"/>
      <name val="Arial"/>
      <family val="2"/>
    </font>
    <font>
      <sz val="11"/>
      <color theme="1"/>
      <name val="Calibri"/>
      <family val="2"/>
      <scheme val="minor"/>
    </font>
    <font>
      <sz val="10"/>
      <color rgb="FFFF0000"/>
      <name val="Arial"/>
      <family val="2"/>
    </font>
    <font>
      <sz val="10"/>
      <name val="Arial"/>
      <family val="2"/>
    </font>
    <font>
      <i/>
      <sz val="10"/>
      <name val="Arial"/>
      <family val="2"/>
    </font>
    <font>
      <b/>
      <sz val="10"/>
      <name val="Arial"/>
      <family val="2"/>
    </font>
    <font>
      <b/>
      <sz val="12"/>
      <name val="Arial"/>
      <family val="2"/>
    </font>
    <font>
      <b/>
      <sz val="18"/>
      <name val="Arial"/>
      <family val="2"/>
    </font>
    <font>
      <b/>
      <sz val="20"/>
      <color rgb="FF000000"/>
      <name val="Arial"/>
      <family val="2"/>
    </font>
    <font>
      <b/>
      <sz val="14"/>
      <color rgb="FFFFFFFF"/>
      <name val="Arial Narrow"/>
      <family val="2"/>
    </font>
    <font>
      <sz val="11"/>
      <color rgb="FF000000"/>
      <name val="Arial Narrow"/>
      <family val="2"/>
    </font>
    <font>
      <sz val="11"/>
      <name val="Arial Narrow"/>
      <family val="2"/>
    </font>
    <font>
      <i/>
      <sz val="10"/>
      <color theme="1"/>
      <name val="Arial"/>
      <family val="2"/>
    </font>
    <font>
      <sz val="12"/>
      <color rgb="FFFFFFFF"/>
      <name val="Arial Narrow"/>
      <family val="2"/>
    </font>
    <font>
      <sz val="8"/>
      <name val="Arial"/>
      <family val="2"/>
    </font>
    <font>
      <b/>
      <sz val="11"/>
      <name val="Calibri"/>
      <family val="2"/>
      <scheme val="minor"/>
    </font>
    <font>
      <sz val="11"/>
      <color theme="1"/>
      <name val="Arial Narrow"/>
      <family val="2"/>
    </font>
    <font>
      <strike/>
      <sz val="10"/>
      <name val="Arial"/>
      <family val="2"/>
    </font>
    <font>
      <b/>
      <sz val="16"/>
      <name val="Arial"/>
      <family val="2"/>
    </font>
    <font>
      <b/>
      <i/>
      <sz val="12"/>
      <name val="Arial"/>
      <family val="2"/>
    </font>
    <font>
      <b/>
      <sz val="20"/>
      <name val="Arial"/>
      <family val="2"/>
    </font>
    <font>
      <u/>
      <sz val="10"/>
      <color theme="10"/>
      <name val="Arial"/>
      <family val="2"/>
    </font>
    <font>
      <i/>
      <sz val="11"/>
      <name val="Arial"/>
      <family val="2"/>
    </font>
    <font>
      <sz val="10"/>
      <color theme="1"/>
      <name val="Arial"/>
      <family val="2"/>
    </font>
    <font>
      <b/>
      <u/>
      <sz val="10"/>
      <name val="Arial"/>
      <family val="2"/>
    </font>
    <font>
      <sz val="10"/>
      <color theme="1"/>
      <name val="Calibri"/>
      <family val="2"/>
    </font>
    <font>
      <b/>
      <sz val="10"/>
      <color theme="1"/>
      <name val="Arial"/>
      <family val="2"/>
    </font>
    <font>
      <u/>
      <sz val="10"/>
      <name val="Arial"/>
      <family val="2"/>
    </font>
  </fonts>
  <fills count="10">
    <fill>
      <patternFill patternType="none"/>
    </fill>
    <fill>
      <patternFill patternType="gray125"/>
    </fill>
    <fill>
      <patternFill patternType="solid">
        <fgColor theme="0" tint="-0.149967955565050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A53792"/>
        <bgColor indexed="64"/>
      </patternFill>
    </fill>
    <fill>
      <patternFill patternType="solid">
        <fgColor rgb="FFE1CEDC"/>
        <bgColor indexed="64"/>
      </patternFill>
    </fill>
    <fill>
      <patternFill patternType="solid">
        <fgColor rgb="FFF0E8EE"/>
        <bgColor indexed="64"/>
      </patternFill>
    </fill>
    <fill>
      <patternFill patternType="solid">
        <fgColor theme="0"/>
        <bgColor indexed="64"/>
      </patternFill>
    </fill>
    <fill>
      <patternFill patternType="solid">
        <fgColor rgb="FFDFB5F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rgb="FFFFFFFF"/>
      </left>
      <right/>
      <top/>
      <bottom/>
      <diagonal/>
    </border>
    <border>
      <left style="thin">
        <color theme="0"/>
      </left>
      <right style="thin">
        <color theme="0"/>
      </right>
      <top style="thin">
        <color theme="0"/>
      </top>
      <bottom/>
      <diagonal/>
    </border>
    <border>
      <left style="medium">
        <color rgb="FFFFFFFF"/>
      </left>
      <right/>
      <top/>
      <bottom style="thin">
        <color theme="0"/>
      </bottom>
      <diagonal/>
    </border>
    <border>
      <left/>
      <right/>
      <top/>
      <bottom style="thin">
        <color theme="0"/>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1" fillId="0" borderId="0" applyNumberFormat="0" applyFill="0" applyBorder="0" applyAlignment="0" applyProtection="0"/>
    <xf numFmtId="9" fontId="23" fillId="0" borderId="0" applyFont="0" applyFill="0" applyBorder="0" applyAlignment="0" applyProtection="0"/>
  </cellStyleXfs>
  <cellXfs count="146">
    <xf numFmtId="0" fontId="0" fillId="0" borderId="0" xfId="0"/>
    <xf numFmtId="1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14" fontId="3" fillId="0" borderId="1" xfId="0" applyNumberFormat="1" applyFont="1" applyBorder="1" applyAlignment="1" applyProtection="1">
      <alignment horizontal="left" vertical="center" wrapText="1"/>
      <protection locked="0"/>
    </xf>
    <xf numFmtId="0" fontId="12" fillId="0" borderId="0" xfId="0" applyFont="1"/>
    <xf numFmtId="0" fontId="3" fillId="0" borderId="6" xfId="0" applyFont="1" applyBorder="1" applyAlignment="1" applyProtection="1">
      <alignment horizontal="left" vertical="center" wrapText="1"/>
      <protection locked="0"/>
    </xf>
    <xf numFmtId="0" fontId="9" fillId="5" borderId="1" xfId="0" applyFont="1" applyFill="1" applyBorder="1" applyAlignment="1">
      <alignment horizontal="left" vertical="center" wrapText="1" readingOrder="1"/>
    </xf>
    <xf numFmtId="0" fontId="9" fillId="5" borderId="1" xfId="0" applyFont="1" applyFill="1" applyBorder="1" applyAlignment="1">
      <alignment horizontal="center" vertical="center" wrapText="1" readingOrder="1"/>
    </xf>
    <xf numFmtId="0" fontId="21" fillId="7" borderId="1" xfId="2" applyFill="1" applyBorder="1" applyAlignment="1">
      <alignment horizontal="left" vertical="center" wrapText="1" readingOrder="1"/>
    </xf>
    <xf numFmtId="0" fontId="10" fillId="7" borderId="1" xfId="0" applyFont="1" applyFill="1" applyBorder="1" applyAlignment="1">
      <alignment horizontal="center" vertical="center" wrapText="1" readingOrder="1"/>
    </xf>
    <xf numFmtId="0" fontId="21" fillId="6" borderId="1" xfId="2" applyFill="1" applyBorder="1" applyAlignment="1">
      <alignment horizontal="left" vertical="center" wrapText="1" readingOrder="1"/>
    </xf>
    <xf numFmtId="0" fontId="10" fillId="6" borderId="1" xfId="0" applyFont="1" applyFill="1" applyBorder="1" applyAlignment="1">
      <alignment horizontal="center" vertical="center" wrapText="1" readingOrder="1"/>
    </xf>
    <xf numFmtId="0" fontId="10" fillId="7" borderId="1" xfId="0" applyFont="1" applyFill="1" applyBorder="1" applyAlignment="1">
      <alignment horizontal="left" vertical="center" wrapText="1" readingOrder="1"/>
    </xf>
    <xf numFmtId="0" fontId="21" fillId="7" borderId="1" xfId="2" applyFill="1" applyBorder="1" applyAlignment="1">
      <alignment vertical="center"/>
    </xf>
    <xf numFmtId="17" fontId="10" fillId="6" borderId="1" xfId="0" quotePrefix="1" applyNumberFormat="1" applyFont="1" applyFill="1" applyBorder="1" applyAlignment="1">
      <alignment horizontal="center" vertical="center" wrapText="1" readingOrder="1"/>
    </xf>
    <xf numFmtId="17" fontId="10" fillId="7" borderId="1" xfId="0" quotePrefix="1" applyNumberFormat="1" applyFont="1" applyFill="1" applyBorder="1" applyAlignment="1">
      <alignment horizontal="center" vertical="center" wrapText="1" readingOrder="1"/>
    </xf>
    <xf numFmtId="17" fontId="10" fillId="6" borderId="1" xfId="0" applyNumberFormat="1" applyFont="1" applyFill="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10" fillId="6" borderId="1" xfId="0" quotePrefix="1" applyFont="1" applyFill="1" applyBorder="1" applyAlignment="1">
      <alignment horizontal="center" vertical="center" wrapText="1" readingOrder="1"/>
    </xf>
    <xf numFmtId="0" fontId="10" fillId="7" borderId="1" xfId="0" quotePrefix="1" applyFont="1" applyFill="1" applyBorder="1" applyAlignment="1">
      <alignment horizontal="center" vertical="center" wrapText="1" readingOrder="1"/>
    </xf>
    <xf numFmtId="16" fontId="0" fillId="7" borderId="1" xfId="0" quotePrefix="1" applyNumberFormat="1" applyFill="1" applyBorder="1"/>
    <xf numFmtId="16" fontId="0" fillId="6" borderId="1" xfId="0" quotePrefix="1" applyNumberFormat="1" applyFill="1" applyBorder="1"/>
    <xf numFmtId="0" fontId="0" fillId="6" borderId="1" xfId="0" quotePrefix="1" applyFill="1" applyBorder="1"/>
    <xf numFmtId="0" fontId="0" fillId="7" borderId="1" xfId="0" quotePrefix="1" applyFill="1" applyBorder="1"/>
    <xf numFmtId="49" fontId="0" fillId="6" borderId="1" xfId="0" applyNumberFormat="1" applyFill="1" applyBorder="1"/>
    <xf numFmtId="9" fontId="0" fillId="0" borderId="9" xfId="0" applyNumberFormat="1" applyBorder="1"/>
    <xf numFmtId="9" fontId="0" fillId="0" borderId="10" xfId="0" applyNumberFormat="1" applyBorder="1"/>
    <xf numFmtId="0" fontId="26" fillId="9" borderId="8" xfId="0" applyFont="1" applyFill="1" applyBorder="1"/>
    <xf numFmtId="9" fontId="3" fillId="0" borderId="1" xfId="3" applyFont="1" applyBorder="1" applyAlignment="1" applyProtection="1">
      <alignment horizontal="center" vertical="center" wrapText="1"/>
      <protection locked="0"/>
    </xf>
    <xf numFmtId="9" fontId="3" fillId="0" borderId="6" xfId="3"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1" fillId="6" borderId="1" xfId="2" quotePrefix="1" applyFill="1" applyBorder="1" applyAlignment="1">
      <alignment horizontal="left" vertical="center" wrapText="1" readingOrder="1"/>
    </xf>
    <xf numFmtId="17" fontId="10" fillId="6" borderId="1" xfId="0" quotePrefix="1" applyNumberFormat="1" applyFont="1" applyFill="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0" fillId="0" borderId="0" xfId="0" applyFill="1"/>
    <xf numFmtId="0" fontId="10" fillId="7" borderId="14" xfId="0" applyFont="1" applyFill="1" applyBorder="1" applyAlignment="1">
      <alignment horizontal="left" vertical="center" wrapText="1" readingOrder="1"/>
    </xf>
    <xf numFmtId="0" fontId="10" fillId="6" borderId="14" xfId="0" applyFont="1" applyFill="1" applyBorder="1" applyAlignment="1">
      <alignment horizontal="left" vertical="center" wrapText="1" readingOrder="1"/>
    </xf>
    <xf numFmtId="0" fontId="10" fillId="6" borderId="14" xfId="0" applyFont="1" applyFill="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6" borderId="1" xfId="0" applyFont="1" applyFill="1" applyBorder="1" applyAlignment="1">
      <alignment horizontal="left" vertical="center" wrapText="1" readingOrder="1"/>
    </xf>
    <xf numFmtId="0" fontId="10" fillId="7" borderId="1" xfId="0" applyFont="1" applyFill="1" applyBorder="1" applyAlignment="1">
      <alignment horizontal="left" vertical="center" wrapText="1" readingOrder="1"/>
    </xf>
    <xf numFmtId="0" fontId="0" fillId="0" borderId="0" xfId="0" applyAlignment="1"/>
    <xf numFmtId="17" fontId="10" fillId="7" borderId="1" xfId="0" quotePrefix="1" applyNumberFormat="1" applyFont="1" applyFill="1" applyBorder="1" applyAlignment="1">
      <alignment horizontal="center" vertical="center" wrapText="1" readingOrder="1"/>
    </xf>
    <xf numFmtId="0" fontId="12" fillId="0" borderId="11" xfId="0" applyFont="1" applyBorder="1" applyAlignment="1"/>
    <xf numFmtId="0" fontId="0" fillId="0" borderId="12" xfId="0" applyBorder="1" applyAlignment="1"/>
    <xf numFmtId="0" fontId="0" fillId="0" borderId="13" xfId="0" applyBorder="1" applyAlignment="1"/>
    <xf numFmtId="0" fontId="0" fillId="6" borderId="1" xfId="0" applyFill="1" applyBorder="1" applyAlignment="1">
      <alignment horizontal="left" vertical="center" wrapText="1" readingOrder="1"/>
    </xf>
    <xf numFmtId="17" fontId="10" fillId="6" borderId="1" xfId="0" quotePrefix="1" applyNumberFormat="1" applyFont="1" applyFill="1" applyBorder="1" applyAlignment="1">
      <alignment horizontal="center" vertical="center" wrapText="1" readingOrder="1"/>
    </xf>
    <xf numFmtId="0" fontId="0" fillId="6" borderId="1" xfId="0" applyFill="1" applyBorder="1" applyAlignment="1">
      <alignment horizontal="center" vertical="center" wrapText="1" readingOrder="1"/>
    </xf>
    <xf numFmtId="0" fontId="0" fillId="7" borderId="1" xfId="0" applyFill="1" applyBorder="1" applyAlignment="1">
      <alignment horizontal="center" vertical="center" wrapText="1" readingOrder="1"/>
    </xf>
    <xf numFmtId="0" fontId="0" fillId="7" borderId="1" xfId="0" applyFill="1" applyBorder="1" applyAlignment="1">
      <alignment horizontal="left" vertical="center" wrapText="1" readingOrder="1"/>
    </xf>
    <xf numFmtId="0" fontId="10" fillId="6" borderId="1" xfId="0" applyFont="1" applyFill="1" applyBorder="1" applyAlignment="1">
      <alignment horizontal="center" vertical="center" wrapText="1" readingOrder="1"/>
    </xf>
    <xf numFmtId="0" fontId="7" fillId="4" borderId="0" xfId="0" applyFont="1" applyFill="1" applyAlignment="1" applyProtection="1">
      <alignment horizontal="left" vertical="center" wrapText="1"/>
      <protection locked="0"/>
    </xf>
    <xf numFmtId="0" fontId="21" fillId="6" borderId="1" xfId="2" applyFont="1" applyFill="1" applyBorder="1" applyAlignment="1">
      <alignment horizontal="left" vertical="center" wrapText="1" readingOrder="1"/>
    </xf>
    <xf numFmtId="0" fontId="8" fillId="0" borderId="0" xfId="0" applyFont="1" applyAlignment="1" applyProtection="1">
      <alignment vertical="center" wrapText="1"/>
    </xf>
    <xf numFmtId="0" fontId="20" fillId="0" borderId="0" xfId="0" applyFont="1" applyAlignment="1" applyProtection="1">
      <alignment horizontal="left" wrapText="1"/>
    </xf>
    <xf numFmtId="0" fontId="7" fillId="0" borderId="0" xfId="0" applyFont="1" applyAlignment="1" applyProtection="1">
      <alignment horizontal="left" wrapText="1"/>
    </xf>
    <xf numFmtId="0" fontId="3" fillId="0" borderId="0" xfId="0" applyFont="1" applyAlignment="1" applyProtection="1">
      <alignment horizontal="left" vertical="center" wrapText="1"/>
    </xf>
    <xf numFmtId="0" fontId="0" fillId="0" borderId="0" xfId="0" applyProtection="1"/>
    <xf numFmtId="0" fontId="18" fillId="0" borderId="0" xfId="0" applyFont="1" applyAlignment="1" applyProtection="1">
      <alignment horizontal="right" vertical="center" wrapText="1"/>
    </xf>
    <xf numFmtId="0" fontId="3" fillId="0" borderId="0" xfId="0" applyFont="1" applyAlignment="1" applyProtection="1">
      <alignment horizontal="left" wrapText="1"/>
    </xf>
    <xf numFmtId="0" fontId="0" fillId="0" borderId="0" xfId="0" applyAlignment="1" applyProtection="1">
      <alignment vertical="center"/>
    </xf>
    <xf numFmtId="0" fontId="6" fillId="0" borderId="0" xfId="0" applyFont="1" applyAlignment="1" applyProtection="1">
      <alignment horizontal="left" vertical="top" wrapText="1"/>
    </xf>
    <xf numFmtId="0" fontId="22" fillId="0" borderId="0" xfId="0" applyFont="1" applyAlignment="1" applyProtection="1">
      <alignment horizontal="left" vertical="top"/>
    </xf>
    <xf numFmtId="0" fontId="19" fillId="0" borderId="0" xfId="0" applyFont="1" applyAlignment="1" applyProtection="1">
      <alignment horizontal="left" vertical="top" textRotation="90"/>
    </xf>
    <xf numFmtId="0" fontId="3" fillId="0" borderId="0" xfId="0" applyFont="1" applyProtection="1"/>
    <xf numFmtId="0" fontId="5" fillId="2" borderId="7"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left" vertical="center" wrapText="1"/>
    </xf>
    <xf numFmtId="0" fontId="0" fillId="0" borderId="1" xfId="0" quotePrefix="1" applyBorder="1" applyAlignment="1" applyProtection="1">
      <alignment vertical="center"/>
    </xf>
    <xf numFmtId="0" fontId="3" fillId="0" borderId="7"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14" fontId="5" fillId="0" borderId="1" xfId="0" applyNumberFormat="1" applyFont="1" applyFill="1" applyBorder="1" applyAlignment="1" applyProtection="1">
      <alignment horizontal="center" vertical="center" wrapText="1"/>
    </xf>
    <xf numFmtId="14" fontId="5"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quotePrefix="1" applyFont="1" applyBorder="1" applyAlignment="1" applyProtection="1">
      <alignment horizontal="left" vertical="center" wrapText="1"/>
    </xf>
    <xf numFmtId="16" fontId="0" fillId="0" borderId="1" xfId="0" quotePrefix="1" applyNumberFormat="1" applyBorder="1" applyAlignment="1" applyProtection="1">
      <alignment vertical="center"/>
    </xf>
    <xf numFmtId="0" fontId="3" fillId="0" borderId="1" xfId="0" applyFont="1" applyFill="1" applyBorder="1" applyAlignment="1" applyProtection="1">
      <alignment horizontal="left" vertical="center" wrapText="1"/>
    </xf>
    <xf numFmtId="14" fontId="3" fillId="0" borderId="1" xfId="0" applyNumberFormat="1" applyFont="1" applyBorder="1" applyAlignment="1" applyProtection="1">
      <alignment horizontal="center" vertical="center" wrapText="1"/>
    </xf>
    <xf numFmtId="0" fontId="3" fillId="0" borderId="1" xfId="0" quotePrefix="1" applyFont="1" applyBorder="1" applyAlignment="1" applyProtection="1">
      <alignment vertical="center"/>
    </xf>
    <xf numFmtId="0" fontId="5" fillId="0" borderId="1" xfId="0" applyFont="1" applyBorder="1" applyAlignment="1" applyProtection="1">
      <alignment horizontal="center" vertical="center" wrapText="1"/>
    </xf>
    <xf numFmtId="14" fontId="15" fillId="0" borderId="1" xfId="1" applyNumberFormat="1" applyFont="1" applyBorder="1" applyAlignment="1" applyProtection="1">
      <alignment horizontal="center" vertical="center"/>
    </xf>
    <xf numFmtId="14" fontId="15" fillId="0" borderId="1" xfId="1" applyNumberFormat="1" applyFont="1" applyBorder="1" applyAlignment="1" applyProtection="1">
      <alignment horizontal="center" vertical="center" wrapText="1"/>
    </xf>
    <xf numFmtId="0" fontId="17" fillId="0" borderId="1" xfId="0" applyFont="1" applyBorder="1" applyAlignment="1" applyProtection="1">
      <alignment horizontal="left" vertical="center" wrapText="1"/>
    </xf>
    <xf numFmtId="0" fontId="0" fillId="0" borderId="1" xfId="0" quotePrefix="1" applyBorder="1" applyAlignment="1" applyProtection="1">
      <alignment horizontal="left" vertical="center"/>
    </xf>
    <xf numFmtId="0" fontId="2" fillId="0" borderId="0" xfId="0" applyFont="1" applyProtection="1"/>
    <xf numFmtId="0" fontId="3" fillId="0" borderId="1" xfId="0" applyFont="1" applyBorder="1" applyAlignment="1" applyProtection="1">
      <alignment horizontal="left" vertical="top" wrapText="1"/>
    </xf>
    <xf numFmtId="16" fontId="0" fillId="0" borderId="1" xfId="0" quotePrefix="1" applyNumberFormat="1" applyBorder="1" applyAlignment="1" applyProtection="1">
      <alignment horizontal="left" vertical="center"/>
    </xf>
    <xf numFmtId="0" fontId="0" fillId="0" borderId="6" xfId="0" quotePrefix="1" applyBorder="1" applyAlignment="1" applyProtection="1">
      <alignment horizontal="left" vertical="center"/>
    </xf>
    <xf numFmtId="0" fontId="3" fillId="0" borderId="6" xfId="0" applyFont="1" applyBorder="1" applyAlignment="1" applyProtection="1">
      <alignment horizontal="center" vertical="center" wrapText="1"/>
    </xf>
    <xf numFmtId="0" fontId="3" fillId="0" borderId="6" xfId="0" applyFont="1" applyBorder="1" applyAlignment="1" applyProtection="1">
      <alignment horizontal="left" vertical="center" wrapText="1"/>
    </xf>
    <xf numFmtId="14" fontId="3" fillId="0" borderId="6" xfId="0" applyNumberFormat="1" applyFont="1" applyBorder="1" applyAlignment="1" applyProtection="1">
      <alignment horizontal="center" vertical="center" wrapText="1"/>
    </xf>
    <xf numFmtId="0" fontId="0" fillId="8" borderId="0" xfId="0" applyFill="1" applyProtection="1"/>
    <xf numFmtId="0" fontId="3" fillId="0" borderId="0" xfId="0" quotePrefix="1" applyFont="1" applyProtection="1"/>
    <xf numFmtId="0" fontId="0" fillId="0" borderId="3" xfId="0" applyBorder="1" applyAlignment="1"/>
    <xf numFmtId="0" fontId="12" fillId="0" borderId="3" xfId="0" applyFont="1" applyBorder="1" applyAlignment="1"/>
    <xf numFmtId="0" fontId="10" fillId="7" borderId="14" xfId="0" applyFont="1" applyFill="1" applyBorder="1" applyAlignment="1">
      <alignment horizontal="left" vertical="center" wrapText="1" readingOrder="1"/>
    </xf>
    <xf numFmtId="0" fontId="10" fillId="7" borderId="15" xfId="0" applyFont="1" applyFill="1" applyBorder="1" applyAlignment="1">
      <alignment horizontal="left" vertical="center" wrapText="1" readingOrder="1"/>
    </xf>
    <xf numFmtId="0" fontId="9" fillId="5" borderId="2" xfId="0" applyFont="1" applyFill="1" applyBorder="1" applyAlignment="1">
      <alignment horizontal="left" vertical="center" wrapText="1" readingOrder="1"/>
    </xf>
    <xf numFmtId="0" fontId="0" fillId="0" borderId="0" xfId="0" applyAlignment="1"/>
    <xf numFmtId="0" fontId="0" fillId="0" borderId="16" xfId="0" applyBorder="1" applyAlignment="1">
      <alignment horizontal="left" vertical="center" wrapText="1" readingOrder="1"/>
    </xf>
    <xf numFmtId="0" fontId="10" fillId="6" borderId="14" xfId="0" applyFont="1" applyFill="1" applyBorder="1" applyAlignment="1">
      <alignment horizontal="left" vertical="center" wrapText="1" readingOrder="1"/>
    </xf>
    <xf numFmtId="0" fontId="10" fillId="6" borderId="15" xfId="0" applyFont="1" applyFill="1" applyBorder="1" applyAlignment="1">
      <alignment horizontal="left" vertical="center" wrapText="1" readingOrder="1"/>
    </xf>
    <xf numFmtId="0" fontId="10" fillId="6" borderId="14" xfId="0" applyFont="1" applyFill="1" applyBorder="1" applyAlignment="1">
      <alignment horizontal="center" vertical="center" wrapText="1" readingOrder="1"/>
    </xf>
    <xf numFmtId="0" fontId="0" fillId="0" borderId="16" xfId="0" applyBorder="1" applyAlignment="1">
      <alignment horizontal="center" vertical="center" wrapText="1" readingOrder="1"/>
    </xf>
    <xf numFmtId="0" fontId="9" fillId="5" borderId="0" xfId="0" applyFont="1" applyFill="1" applyAlignment="1">
      <alignment horizontal="left" vertical="center" wrapText="1" readingOrder="1"/>
    </xf>
    <xf numFmtId="17" fontId="10" fillId="7" borderId="1" xfId="0" quotePrefix="1" applyNumberFormat="1" applyFont="1" applyFill="1" applyBorder="1" applyAlignment="1">
      <alignment horizontal="center" vertical="center" wrapText="1" readingOrder="1"/>
    </xf>
    <xf numFmtId="0" fontId="0" fillId="0" borderId="1" xfId="0" applyBorder="1" applyAlignment="1">
      <alignment horizontal="center" vertical="center" wrapText="1" readingOrder="1"/>
    </xf>
    <xf numFmtId="17" fontId="10" fillId="7" borderId="14" xfId="0" quotePrefix="1" applyNumberFormat="1" applyFont="1" applyFill="1" applyBorder="1" applyAlignment="1">
      <alignment horizontal="center" vertical="center" wrapText="1" readingOrder="1"/>
    </xf>
    <xf numFmtId="0" fontId="0" fillId="0" borderId="15" xfId="0" applyBorder="1" applyAlignment="1">
      <alignment horizontal="center" vertical="center" wrapText="1" readingOrder="1"/>
    </xf>
    <xf numFmtId="0" fontId="16" fillId="0" borderId="15" xfId="0" applyFont="1" applyBorder="1" applyAlignment="1">
      <alignment horizontal="left" vertical="center" wrapText="1" readingOrder="1"/>
    </xf>
    <xf numFmtId="0" fontId="0" fillId="0" borderId="15" xfId="0" applyBorder="1" applyAlignment="1">
      <alignment horizontal="left" vertical="center" wrapText="1" readingOrder="1"/>
    </xf>
    <xf numFmtId="0" fontId="10" fillId="7" borderId="1" xfId="0" applyFont="1" applyFill="1" applyBorder="1" applyAlignment="1">
      <alignment horizontal="center" vertical="center" wrapText="1" readingOrder="1"/>
    </xf>
    <xf numFmtId="17" fontId="10" fillId="6" borderId="1" xfId="0" applyNumberFormat="1" applyFont="1" applyFill="1" applyBorder="1" applyAlignment="1">
      <alignment horizontal="center" vertical="center" wrapText="1" readingOrder="1"/>
    </xf>
    <xf numFmtId="0" fontId="10" fillId="6" borderId="1" xfId="0" applyFont="1" applyFill="1" applyBorder="1" applyAlignment="1">
      <alignment horizontal="left" vertical="center" wrapText="1" readingOrder="1"/>
    </xf>
    <xf numFmtId="0" fontId="11" fillId="6" borderId="1" xfId="0" applyFont="1" applyFill="1" applyBorder="1" applyAlignment="1">
      <alignment horizontal="left" vertical="center" wrapText="1" readingOrder="1"/>
    </xf>
    <xf numFmtId="0" fontId="10" fillId="7" borderId="14" xfId="0" applyFont="1" applyFill="1" applyBorder="1" applyAlignment="1">
      <alignment horizontal="center" vertical="center" wrapText="1" readingOrder="1"/>
    </xf>
    <xf numFmtId="0" fontId="10" fillId="7" borderId="1" xfId="0" applyFont="1" applyFill="1" applyBorder="1" applyAlignment="1">
      <alignment horizontal="left" vertical="center" wrapText="1" readingOrder="1"/>
    </xf>
    <xf numFmtId="0" fontId="9" fillId="5" borderId="4" xfId="0" applyFont="1" applyFill="1" applyBorder="1" applyAlignment="1">
      <alignment horizontal="left" vertical="center" readingOrder="1"/>
    </xf>
    <xf numFmtId="0" fontId="0" fillId="0" borderId="5" xfId="0" applyBorder="1" applyAlignment="1"/>
    <xf numFmtId="0" fontId="10" fillId="6" borderId="16" xfId="0" applyFont="1" applyFill="1" applyBorder="1" applyAlignment="1">
      <alignment horizontal="left" vertical="center" wrapText="1" readingOrder="1"/>
    </xf>
    <xf numFmtId="0" fontId="0" fillId="6" borderId="15" xfId="0" applyFill="1" applyBorder="1" applyAlignment="1">
      <alignment horizontal="left" vertical="center" wrapText="1" readingOrder="1"/>
    </xf>
    <xf numFmtId="0" fontId="0" fillId="6" borderId="16" xfId="0" applyFill="1" applyBorder="1" applyAlignment="1">
      <alignment horizontal="left" vertical="center" wrapText="1" readingOrder="1"/>
    </xf>
    <xf numFmtId="17" fontId="10" fillId="6" borderId="14" xfId="0" quotePrefix="1" applyNumberFormat="1" applyFont="1" applyFill="1" applyBorder="1" applyAlignment="1">
      <alignment horizontal="center" vertical="center" wrapText="1" readingOrder="1"/>
    </xf>
    <xf numFmtId="17" fontId="11" fillId="6" borderId="14" xfId="0" quotePrefix="1" applyNumberFormat="1" applyFont="1" applyFill="1" applyBorder="1" applyAlignment="1">
      <alignment horizontal="center" vertical="center" wrapText="1" readingOrder="1"/>
    </xf>
    <xf numFmtId="0" fontId="3" fillId="6" borderId="16" xfId="0" applyFont="1" applyFill="1" applyBorder="1" applyAlignment="1">
      <alignment horizontal="center" vertical="center" wrapText="1" readingOrder="1"/>
    </xf>
    <xf numFmtId="0" fontId="0" fillId="6" borderId="16" xfId="0" applyFill="1" applyBorder="1" applyAlignment="1">
      <alignment horizontal="center" vertical="center" wrapText="1" readingOrder="1"/>
    </xf>
    <xf numFmtId="17" fontId="10" fillId="7" borderId="14" xfId="0" applyNumberFormat="1" applyFont="1" applyFill="1" applyBorder="1" applyAlignment="1">
      <alignment horizontal="center" vertical="center" wrapText="1" readingOrder="1"/>
    </xf>
    <xf numFmtId="17" fontId="10" fillId="7" borderId="15" xfId="0" applyNumberFormat="1" applyFont="1" applyFill="1" applyBorder="1" applyAlignment="1">
      <alignment horizontal="center" vertical="center" wrapText="1" readingOrder="1"/>
    </xf>
    <xf numFmtId="0" fontId="0" fillId="7" borderId="16" xfId="0" applyFill="1" applyBorder="1" applyAlignment="1">
      <alignment horizontal="center" vertical="center" wrapText="1" readingOrder="1"/>
    </xf>
    <xf numFmtId="0" fontId="0" fillId="7" borderId="15" xfId="0" applyFill="1" applyBorder="1" applyAlignment="1">
      <alignment horizontal="left" vertical="center" wrapText="1" readingOrder="1"/>
    </xf>
    <xf numFmtId="0" fontId="0" fillId="7" borderId="16" xfId="0" applyFill="1" applyBorder="1" applyAlignment="1">
      <alignment horizontal="left" vertical="center" wrapText="1" readingOrder="1"/>
    </xf>
    <xf numFmtId="0" fontId="10" fillId="6" borderId="15" xfId="0" applyFont="1" applyFill="1" applyBorder="1" applyAlignment="1">
      <alignment horizontal="center" vertical="center" wrapText="1" readingOrder="1"/>
    </xf>
    <xf numFmtId="0" fontId="10" fillId="6" borderId="16" xfId="0" applyFont="1" applyFill="1" applyBorder="1" applyAlignment="1">
      <alignment horizontal="center" vertical="center" wrapText="1" readingOrder="1"/>
    </xf>
    <xf numFmtId="0" fontId="3" fillId="0" borderId="0" xfId="0" applyFont="1" applyAlignment="1" applyProtection="1">
      <alignment horizontal="left" vertical="top" wrapText="1"/>
    </xf>
    <xf numFmtId="0" fontId="3" fillId="0" borderId="8" xfId="0" applyFont="1" applyBorder="1" applyAlignment="1" applyProtection="1">
      <alignment horizontal="left" vertical="top" wrapText="1"/>
    </xf>
    <xf numFmtId="0" fontId="8" fillId="0" borderId="0" xfId="0" applyFont="1" applyAlignment="1" applyProtection="1">
      <alignment vertical="center"/>
    </xf>
    <xf numFmtId="0" fontId="0" fillId="0" borderId="0" xfId="0" applyAlignment="1" applyProtection="1"/>
    <xf numFmtId="0" fontId="7" fillId="4" borderId="0" xfId="0" applyFont="1" applyFill="1" applyAlignment="1" applyProtection="1">
      <alignment horizontal="left" vertical="center" wrapText="1"/>
      <protection locked="0"/>
    </xf>
    <xf numFmtId="0" fontId="0" fillId="0" borderId="0" xfId="0" applyAlignment="1" applyProtection="1">
      <alignment wrapText="1"/>
      <protection locked="0"/>
    </xf>
    <xf numFmtId="0" fontId="18" fillId="0" borderId="0" xfId="0" applyFont="1" applyAlignment="1" applyProtection="1">
      <alignment horizontal="left" vertical="center"/>
    </xf>
    <xf numFmtId="0" fontId="0" fillId="0" borderId="0" xfId="0" applyAlignment="1" applyProtection="1">
      <alignment vertical="center"/>
    </xf>
  </cellXfs>
  <cellStyles count="4">
    <cellStyle name="Link" xfId="2" builtinId="8"/>
    <cellStyle name="Prozent" xfId="3" builtinId="5"/>
    <cellStyle name="Standard" xfId="0" builtinId="0"/>
    <cellStyle name="Standard_Checkliste Rollout R1" xfId="1" xr:uid="{4C84F0BD-7330-47B9-AD4F-F604231373BB}"/>
  </cellStyles>
  <dxfs count="8">
    <dxf>
      <numFmt numFmtId="13" formatCode="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13" formatCode="0%"/>
    </dxf>
    <dxf>
      <border>
        <bottom style="thin">
          <color indexed="64"/>
        </bottom>
      </border>
    </dxf>
    <dxf>
      <font>
        <b/>
      </font>
      <fill>
        <patternFill patternType="solid">
          <fgColor indexed="64"/>
          <bgColor rgb="FFDFB5F5"/>
        </patternFill>
      </fill>
      <border diagonalUp="0" diagonalDown="0" outline="0">
        <left style="thin">
          <color indexed="64"/>
        </left>
        <right style="thin">
          <color indexed="64"/>
        </right>
        <top/>
        <bottom/>
      </border>
    </dxf>
    <dxf>
      <font>
        <color theme="9" tint="-0.499984740745262"/>
      </font>
      <fill>
        <patternFill>
          <bgColor theme="9" tint="0.79998168889431442"/>
        </patternFill>
      </fill>
    </dxf>
    <dxf>
      <font>
        <color rgb="FFC00000"/>
      </font>
      <fill>
        <patternFill>
          <bgColor rgb="FFFFCCCC"/>
        </patternFill>
      </fill>
    </dxf>
  </dxfs>
  <tableStyles count="0" defaultTableStyle="TableStyleMedium2" defaultPivotStyle="PivotStyleLight16"/>
  <colors>
    <mruColors>
      <color rgb="FFE1CEDC"/>
      <color rgb="FFF0E8EE"/>
      <color rgb="FFFFCCCC"/>
      <color rgb="FFDFB5F5"/>
      <color rgb="FFFFFFCC"/>
      <color rgb="FFFF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21166</xdr:colOff>
      <xdr:row>54</xdr:row>
      <xdr:rowOff>34395</xdr:rowOff>
    </xdr:from>
    <xdr:to>
      <xdr:col>3</xdr:col>
      <xdr:colOff>127000</xdr:colOff>
      <xdr:row>55</xdr:row>
      <xdr:rowOff>452438</xdr:rowOff>
    </xdr:to>
    <xdr:sp macro="" textlink="">
      <xdr:nvSpPr>
        <xdr:cNvPr id="2" name="Geschweifte Klammer rechts 1">
          <a:extLst>
            <a:ext uri="{FF2B5EF4-FFF2-40B4-BE49-F238E27FC236}">
              <a16:creationId xmlns:a16="http://schemas.microsoft.com/office/drawing/2014/main" id="{BFC7C88E-F831-447B-AD3F-380138F922E6}"/>
            </a:ext>
          </a:extLst>
        </xdr:cNvPr>
        <xdr:cNvSpPr/>
      </xdr:nvSpPr>
      <xdr:spPr>
        <a:xfrm>
          <a:off x="11022541" y="12378795"/>
          <a:ext cx="105834" cy="5894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6350</xdr:colOff>
      <xdr:row>5</xdr:row>
      <xdr:rowOff>37042</xdr:rowOff>
    </xdr:from>
    <xdr:to>
      <xdr:col>3</xdr:col>
      <xdr:colOff>148166</xdr:colOff>
      <xdr:row>6</xdr:row>
      <xdr:rowOff>265641</xdr:rowOff>
    </xdr:to>
    <xdr:sp macro="" textlink="">
      <xdr:nvSpPr>
        <xdr:cNvPr id="3" name="Geschweifte Klammer rechts 3">
          <a:extLst>
            <a:ext uri="{FF2B5EF4-FFF2-40B4-BE49-F238E27FC236}">
              <a16:creationId xmlns:a16="http://schemas.microsoft.com/office/drawing/2014/main" id="{F8113CEE-995C-4895-A30A-EB2F52C9E051}"/>
            </a:ext>
          </a:extLst>
        </xdr:cNvPr>
        <xdr:cNvSpPr/>
      </xdr:nvSpPr>
      <xdr:spPr>
        <a:xfrm>
          <a:off x="11007725" y="1380067"/>
          <a:ext cx="141816" cy="542924"/>
        </a:xfrm>
        <a:prstGeom prst="rightBrace">
          <a:avLst>
            <a:gd name="adj1" fmla="val 16521"/>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0</xdr:colOff>
      <xdr:row>7</xdr:row>
      <xdr:rowOff>0</xdr:rowOff>
    </xdr:from>
    <xdr:to>
      <xdr:col>3</xdr:col>
      <xdr:colOff>190500</xdr:colOff>
      <xdr:row>9</xdr:row>
      <xdr:rowOff>304800</xdr:rowOff>
    </xdr:to>
    <xdr:sp macro="" textlink="">
      <xdr:nvSpPr>
        <xdr:cNvPr id="4" name="Geschweifte Klammer rechts 3">
          <a:extLst>
            <a:ext uri="{FF2B5EF4-FFF2-40B4-BE49-F238E27FC236}">
              <a16:creationId xmlns:a16="http://schemas.microsoft.com/office/drawing/2014/main" id="{BBC374C4-4728-4823-A0D8-DE9CB6ED4E84}"/>
            </a:ext>
          </a:extLst>
        </xdr:cNvPr>
        <xdr:cNvSpPr/>
      </xdr:nvSpPr>
      <xdr:spPr>
        <a:xfrm>
          <a:off x="11001375" y="2181225"/>
          <a:ext cx="190500" cy="933450"/>
        </a:xfrm>
        <a:prstGeom prst="rightBrace">
          <a:avLst>
            <a:gd name="adj1" fmla="val 16521"/>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4</xdr:col>
      <xdr:colOff>21166</xdr:colOff>
      <xdr:row>54</xdr:row>
      <xdr:rowOff>34395</xdr:rowOff>
    </xdr:from>
    <xdr:to>
      <xdr:col>4</xdr:col>
      <xdr:colOff>127000</xdr:colOff>
      <xdr:row>55</xdr:row>
      <xdr:rowOff>452438</xdr:rowOff>
    </xdr:to>
    <xdr:sp macro="" textlink="">
      <xdr:nvSpPr>
        <xdr:cNvPr id="5" name="Geschweifte Klammer rechts 1">
          <a:extLst>
            <a:ext uri="{FF2B5EF4-FFF2-40B4-BE49-F238E27FC236}">
              <a16:creationId xmlns:a16="http://schemas.microsoft.com/office/drawing/2014/main" id="{62F9F8AE-F2C0-4A63-9E72-404DB32DF994}"/>
            </a:ext>
          </a:extLst>
        </xdr:cNvPr>
        <xdr:cNvSpPr/>
      </xdr:nvSpPr>
      <xdr:spPr>
        <a:xfrm>
          <a:off x="12479866" y="12378795"/>
          <a:ext cx="105834" cy="5894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4</xdr:col>
      <xdr:colOff>6350</xdr:colOff>
      <xdr:row>5</xdr:row>
      <xdr:rowOff>37042</xdr:rowOff>
    </xdr:from>
    <xdr:to>
      <xdr:col>4</xdr:col>
      <xdr:colOff>148166</xdr:colOff>
      <xdr:row>6</xdr:row>
      <xdr:rowOff>265641</xdr:rowOff>
    </xdr:to>
    <xdr:sp macro="" textlink="">
      <xdr:nvSpPr>
        <xdr:cNvPr id="6" name="Geschweifte Klammer rechts 3">
          <a:extLst>
            <a:ext uri="{FF2B5EF4-FFF2-40B4-BE49-F238E27FC236}">
              <a16:creationId xmlns:a16="http://schemas.microsoft.com/office/drawing/2014/main" id="{AB731E93-4BA4-46AA-B2C5-969FE9CC3D96}"/>
            </a:ext>
          </a:extLst>
        </xdr:cNvPr>
        <xdr:cNvSpPr/>
      </xdr:nvSpPr>
      <xdr:spPr>
        <a:xfrm>
          <a:off x="12465050" y="1380067"/>
          <a:ext cx="141816" cy="542924"/>
        </a:xfrm>
        <a:prstGeom prst="rightBrace">
          <a:avLst>
            <a:gd name="adj1" fmla="val 16521"/>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4</xdr:col>
      <xdr:colOff>0</xdr:colOff>
      <xdr:row>7</xdr:row>
      <xdr:rowOff>0</xdr:rowOff>
    </xdr:from>
    <xdr:to>
      <xdr:col>4</xdr:col>
      <xdr:colOff>152400</xdr:colOff>
      <xdr:row>9</xdr:row>
      <xdr:rowOff>285750</xdr:rowOff>
    </xdr:to>
    <xdr:sp macro="" textlink="">
      <xdr:nvSpPr>
        <xdr:cNvPr id="8" name="Geschweifte Klammer rechts 3">
          <a:extLst>
            <a:ext uri="{FF2B5EF4-FFF2-40B4-BE49-F238E27FC236}">
              <a16:creationId xmlns:a16="http://schemas.microsoft.com/office/drawing/2014/main" id="{C78F3E5B-0B5E-4767-B8FB-1F582D485DEC}"/>
            </a:ext>
          </a:extLst>
        </xdr:cNvPr>
        <xdr:cNvSpPr/>
      </xdr:nvSpPr>
      <xdr:spPr>
        <a:xfrm>
          <a:off x="12458700" y="2181225"/>
          <a:ext cx="152400" cy="914400"/>
        </a:xfrm>
        <a:prstGeom prst="rightBrace">
          <a:avLst>
            <a:gd name="adj1" fmla="val 16521"/>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0</xdr:colOff>
      <xdr:row>67</xdr:row>
      <xdr:rowOff>314324</xdr:rowOff>
    </xdr:from>
    <xdr:to>
      <xdr:col>3</xdr:col>
      <xdr:colOff>152400</xdr:colOff>
      <xdr:row>69</xdr:row>
      <xdr:rowOff>304799</xdr:rowOff>
    </xdr:to>
    <xdr:sp macro="" textlink="">
      <xdr:nvSpPr>
        <xdr:cNvPr id="11" name="Geschweifte Klammer rechts 3">
          <a:extLst>
            <a:ext uri="{FF2B5EF4-FFF2-40B4-BE49-F238E27FC236}">
              <a16:creationId xmlns:a16="http://schemas.microsoft.com/office/drawing/2014/main" id="{568A8934-702C-4FDD-BC60-BC7F3B72E78E}"/>
            </a:ext>
          </a:extLst>
        </xdr:cNvPr>
        <xdr:cNvSpPr/>
      </xdr:nvSpPr>
      <xdr:spPr>
        <a:xfrm>
          <a:off x="11001375" y="18211799"/>
          <a:ext cx="152400" cy="619125"/>
        </a:xfrm>
        <a:prstGeom prst="rightBrace">
          <a:avLst>
            <a:gd name="adj1" fmla="val 16521"/>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1457324</xdr:colOff>
      <xdr:row>68</xdr:row>
      <xdr:rowOff>0</xdr:rowOff>
    </xdr:from>
    <xdr:to>
      <xdr:col>4</xdr:col>
      <xdr:colOff>180974</xdr:colOff>
      <xdr:row>69</xdr:row>
      <xdr:rowOff>295275</xdr:rowOff>
    </xdr:to>
    <xdr:sp macro="" textlink="">
      <xdr:nvSpPr>
        <xdr:cNvPr id="12" name="Geschweifte Klammer rechts 3">
          <a:extLst>
            <a:ext uri="{FF2B5EF4-FFF2-40B4-BE49-F238E27FC236}">
              <a16:creationId xmlns:a16="http://schemas.microsoft.com/office/drawing/2014/main" id="{0E2495FA-2AF8-41AC-9251-8275AC52527E}"/>
            </a:ext>
          </a:extLst>
        </xdr:cNvPr>
        <xdr:cNvSpPr/>
      </xdr:nvSpPr>
      <xdr:spPr>
        <a:xfrm>
          <a:off x="12458699" y="18211800"/>
          <a:ext cx="180975" cy="609600"/>
        </a:xfrm>
        <a:prstGeom prst="rightBrace">
          <a:avLst>
            <a:gd name="adj1" fmla="val 16521"/>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9525</xdr:colOff>
      <xdr:row>28</xdr:row>
      <xdr:rowOff>19050</xdr:rowOff>
    </xdr:from>
    <xdr:to>
      <xdr:col>3</xdr:col>
      <xdr:colOff>200024</xdr:colOff>
      <xdr:row>31</xdr:row>
      <xdr:rowOff>285749</xdr:rowOff>
    </xdr:to>
    <xdr:sp macro="" textlink="">
      <xdr:nvSpPr>
        <xdr:cNvPr id="14" name="Geschweifte Klammer rechts 13">
          <a:extLst>
            <a:ext uri="{FF2B5EF4-FFF2-40B4-BE49-F238E27FC236}">
              <a16:creationId xmlns:a16="http://schemas.microsoft.com/office/drawing/2014/main" id="{18C538F9-3D91-4219-916C-DCB8458EAE17}"/>
            </a:ext>
          </a:extLst>
        </xdr:cNvPr>
        <xdr:cNvSpPr/>
      </xdr:nvSpPr>
      <xdr:spPr>
        <a:xfrm>
          <a:off x="11010900" y="9115425"/>
          <a:ext cx="190499" cy="1209674"/>
        </a:xfrm>
        <a:prstGeom prst="rightBrace">
          <a:avLst>
            <a:gd name="adj1" fmla="val 16521"/>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4</xdr:col>
      <xdr:colOff>0</xdr:colOff>
      <xdr:row>28</xdr:row>
      <xdr:rowOff>0</xdr:rowOff>
    </xdr:from>
    <xdr:to>
      <xdr:col>4</xdr:col>
      <xdr:colOff>200025</xdr:colOff>
      <xdr:row>31</xdr:row>
      <xdr:rowOff>285750</xdr:rowOff>
    </xdr:to>
    <xdr:sp macro="" textlink="">
      <xdr:nvSpPr>
        <xdr:cNvPr id="16" name="Geschweifte Klammer rechts 15">
          <a:extLst>
            <a:ext uri="{FF2B5EF4-FFF2-40B4-BE49-F238E27FC236}">
              <a16:creationId xmlns:a16="http://schemas.microsoft.com/office/drawing/2014/main" id="{8AFDD742-49EB-420C-AF5C-6121AEDC61C4}"/>
            </a:ext>
          </a:extLst>
        </xdr:cNvPr>
        <xdr:cNvSpPr/>
      </xdr:nvSpPr>
      <xdr:spPr>
        <a:xfrm>
          <a:off x="12458700" y="7210425"/>
          <a:ext cx="200025" cy="1228725"/>
        </a:xfrm>
        <a:prstGeom prst="rightBrace">
          <a:avLst>
            <a:gd name="adj1" fmla="val 16521"/>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0</xdr:colOff>
      <xdr:row>61</xdr:row>
      <xdr:rowOff>9525</xdr:rowOff>
    </xdr:from>
    <xdr:to>
      <xdr:col>3</xdr:col>
      <xdr:colOff>105834</xdr:colOff>
      <xdr:row>62</xdr:row>
      <xdr:rowOff>284693</xdr:rowOff>
    </xdr:to>
    <xdr:sp macro="" textlink="">
      <xdr:nvSpPr>
        <xdr:cNvPr id="15" name="Geschweifte Klammer rechts 14">
          <a:extLst>
            <a:ext uri="{FF2B5EF4-FFF2-40B4-BE49-F238E27FC236}">
              <a16:creationId xmlns:a16="http://schemas.microsoft.com/office/drawing/2014/main" id="{BBF33DB3-0EBD-41E4-9B7C-F89679BC7B55}"/>
            </a:ext>
          </a:extLst>
        </xdr:cNvPr>
        <xdr:cNvSpPr/>
      </xdr:nvSpPr>
      <xdr:spPr>
        <a:xfrm>
          <a:off x="11001375" y="19583400"/>
          <a:ext cx="105834" cy="5894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4</xdr:col>
      <xdr:colOff>0</xdr:colOff>
      <xdr:row>61</xdr:row>
      <xdr:rowOff>9525</xdr:rowOff>
    </xdr:from>
    <xdr:to>
      <xdr:col>4</xdr:col>
      <xdr:colOff>105834</xdr:colOff>
      <xdr:row>62</xdr:row>
      <xdr:rowOff>284693</xdr:rowOff>
    </xdr:to>
    <xdr:sp macro="" textlink="">
      <xdr:nvSpPr>
        <xdr:cNvPr id="17" name="Geschweifte Klammer rechts 16">
          <a:extLst>
            <a:ext uri="{FF2B5EF4-FFF2-40B4-BE49-F238E27FC236}">
              <a16:creationId xmlns:a16="http://schemas.microsoft.com/office/drawing/2014/main" id="{23A7377D-5465-4BD9-8451-BD0215DDF3BB}"/>
            </a:ext>
          </a:extLst>
        </xdr:cNvPr>
        <xdr:cNvSpPr/>
      </xdr:nvSpPr>
      <xdr:spPr>
        <a:xfrm>
          <a:off x="12458700" y="19583400"/>
          <a:ext cx="105834" cy="5894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0</xdr:colOff>
      <xdr:row>59</xdr:row>
      <xdr:rowOff>9525</xdr:rowOff>
    </xdr:from>
    <xdr:to>
      <xdr:col>3</xdr:col>
      <xdr:colOff>105834</xdr:colOff>
      <xdr:row>60</xdr:row>
      <xdr:rowOff>284693</xdr:rowOff>
    </xdr:to>
    <xdr:sp macro="" textlink="">
      <xdr:nvSpPr>
        <xdr:cNvPr id="19" name="Geschweifte Klammer rechts 18">
          <a:extLst>
            <a:ext uri="{FF2B5EF4-FFF2-40B4-BE49-F238E27FC236}">
              <a16:creationId xmlns:a16="http://schemas.microsoft.com/office/drawing/2014/main" id="{261A8E32-7834-46D6-A07D-D8A309C5D481}"/>
            </a:ext>
          </a:extLst>
        </xdr:cNvPr>
        <xdr:cNvSpPr/>
      </xdr:nvSpPr>
      <xdr:spPr>
        <a:xfrm>
          <a:off x="11001375" y="18954750"/>
          <a:ext cx="105834" cy="5894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4</xdr:col>
      <xdr:colOff>0</xdr:colOff>
      <xdr:row>59</xdr:row>
      <xdr:rowOff>9525</xdr:rowOff>
    </xdr:from>
    <xdr:to>
      <xdr:col>4</xdr:col>
      <xdr:colOff>105834</xdr:colOff>
      <xdr:row>60</xdr:row>
      <xdr:rowOff>284693</xdr:rowOff>
    </xdr:to>
    <xdr:sp macro="" textlink="">
      <xdr:nvSpPr>
        <xdr:cNvPr id="20" name="Geschweifte Klammer rechts 19">
          <a:extLst>
            <a:ext uri="{FF2B5EF4-FFF2-40B4-BE49-F238E27FC236}">
              <a16:creationId xmlns:a16="http://schemas.microsoft.com/office/drawing/2014/main" id="{816739D5-8F8E-4125-BEB4-F65EC6E71D94}"/>
            </a:ext>
          </a:extLst>
        </xdr:cNvPr>
        <xdr:cNvSpPr/>
      </xdr:nvSpPr>
      <xdr:spPr>
        <a:xfrm>
          <a:off x="12458700" y="18954750"/>
          <a:ext cx="105834" cy="5894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79375</xdr:rowOff>
    </xdr:from>
    <xdr:to>
      <xdr:col>1</xdr:col>
      <xdr:colOff>0</xdr:colOff>
      <xdr:row>18</xdr:row>
      <xdr:rowOff>198437</xdr:rowOff>
    </xdr:to>
    <xdr:sp macro="" textlink="">
      <xdr:nvSpPr>
        <xdr:cNvPr id="3" name="Geschweifte Klammer rechts 2">
          <a:extLst>
            <a:ext uri="{FF2B5EF4-FFF2-40B4-BE49-F238E27FC236}">
              <a16:creationId xmlns:a16="http://schemas.microsoft.com/office/drawing/2014/main" id="{260EB168-D10A-42BE-AB0F-0C17D0281B8C}"/>
            </a:ext>
          </a:extLst>
        </xdr:cNvPr>
        <xdr:cNvSpPr/>
      </xdr:nvSpPr>
      <xdr:spPr>
        <a:xfrm>
          <a:off x="5584825" y="2136775"/>
          <a:ext cx="193888" cy="766762"/>
        </a:xfrm>
        <a:prstGeom prst="rightBrace">
          <a:avLst>
            <a:gd name="adj1" fmla="val 16521"/>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1952625</xdr:colOff>
      <xdr:row>23</xdr:row>
      <xdr:rowOff>36513</xdr:rowOff>
    </xdr:from>
    <xdr:to>
      <xdr:col>3</xdr:col>
      <xdr:colOff>2067134</xdr:colOff>
      <xdr:row>24</xdr:row>
      <xdr:rowOff>205848</xdr:rowOff>
    </xdr:to>
    <xdr:sp macro="" textlink="">
      <xdr:nvSpPr>
        <xdr:cNvPr id="5" name="Geschweifte Klammer rechts 4">
          <a:extLst>
            <a:ext uri="{FF2B5EF4-FFF2-40B4-BE49-F238E27FC236}">
              <a16:creationId xmlns:a16="http://schemas.microsoft.com/office/drawing/2014/main" id="{E351D50B-98CA-4116-91FC-D8DDD604DEF8}"/>
            </a:ext>
          </a:extLst>
        </xdr:cNvPr>
        <xdr:cNvSpPr/>
      </xdr:nvSpPr>
      <xdr:spPr>
        <a:xfrm rot="10800000">
          <a:off x="4191000" y="3951288"/>
          <a:ext cx="114509" cy="483660"/>
        </a:xfrm>
        <a:prstGeom prst="rightBrace">
          <a:avLst>
            <a:gd name="adj1" fmla="val 2944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1968499</xdr:colOff>
      <xdr:row>17</xdr:row>
      <xdr:rowOff>61912</xdr:rowOff>
    </xdr:from>
    <xdr:to>
      <xdr:col>3</xdr:col>
      <xdr:colOff>2075070</xdr:colOff>
      <xdr:row>18</xdr:row>
      <xdr:rowOff>204786</xdr:rowOff>
    </xdr:to>
    <xdr:sp macro="" textlink="">
      <xdr:nvSpPr>
        <xdr:cNvPr id="6" name="Geschweifte Klammer rechts 5">
          <a:extLst>
            <a:ext uri="{FF2B5EF4-FFF2-40B4-BE49-F238E27FC236}">
              <a16:creationId xmlns:a16="http://schemas.microsoft.com/office/drawing/2014/main" id="{13551A5C-A0B0-4DB7-88FE-0E1A5BEF8D31}"/>
            </a:ext>
          </a:extLst>
        </xdr:cNvPr>
        <xdr:cNvSpPr/>
      </xdr:nvSpPr>
      <xdr:spPr>
        <a:xfrm rot="10800000">
          <a:off x="4206874" y="4919662"/>
          <a:ext cx="106571" cy="457199"/>
        </a:xfrm>
        <a:prstGeom prst="rightBrace">
          <a:avLst>
            <a:gd name="adj1" fmla="val 2944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1990724</xdr:colOff>
      <xdr:row>14</xdr:row>
      <xdr:rowOff>22224</xdr:rowOff>
    </xdr:from>
    <xdr:to>
      <xdr:col>3</xdr:col>
      <xdr:colOff>2083008</xdr:colOff>
      <xdr:row>15</xdr:row>
      <xdr:rowOff>304799</xdr:rowOff>
    </xdr:to>
    <xdr:sp macro="" textlink="">
      <xdr:nvSpPr>
        <xdr:cNvPr id="9" name="Geschweifte Klammer rechts 8">
          <a:extLst>
            <a:ext uri="{FF2B5EF4-FFF2-40B4-BE49-F238E27FC236}">
              <a16:creationId xmlns:a16="http://schemas.microsoft.com/office/drawing/2014/main" id="{4D85A000-DE04-4C42-A88F-71599F9EC7AD}"/>
            </a:ext>
          </a:extLst>
        </xdr:cNvPr>
        <xdr:cNvSpPr/>
      </xdr:nvSpPr>
      <xdr:spPr>
        <a:xfrm rot="10800000">
          <a:off x="4229099" y="7080249"/>
          <a:ext cx="92284" cy="596900"/>
        </a:xfrm>
        <a:prstGeom prst="rightBrace">
          <a:avLst>
            <a:gd name="adj1" fmla="val 2944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1985960</xdr:colOff>
      <xdr:row>35</xdr:row>
      <xdr:rowOff>57150</xdr:rowOff>
    </xdr:from>
    <xdr:to>
      <xdr:col>3</xdr:col>
      <xdr:colOff>2057400</xdr:colOff>
      <xdr:row>38</xdr:row>
      <xdr:rowOff>219075</xdr:rowOff>
    </xdr:to>
    <xdr:sp macro="" textlink="">
      <xdr:nvSpPr>
        <xdr:cNvPr id="13" name="Geschweifte Klammer rechts 9">
          <a:extLst>
            <a:ext uri="{FF2B5EF4-FFF2-40B4-BE49-F238E27FC236}">
              <a16:creationId xmlns:a16="http://schemas.microsoft.com/office/drawing/2014/main" id="{97CB477C-F8BB-418A-A5CC-12C629440BC6}"/>
            </a:ext>
          </a:extLst>
        </xdr:cNvPr>
        <xdr:cNvSpPr/>
      </xdr:nvSpPr>
      <xdr:spPr>
        <a:xfrm rot="10800000">
          <a:off x="4224335" y="9315450"/>
          <a:ext cx="71440" cy="1104900"/>
        </a:xfrm>
        <a:prstGeom prst="rightBrace">
          <a:avLst>
            <a:gd name="adj1" fmla="val 2944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1952624</xdr:colOff>
      <xdr:row>7</xdr:row>
      <xdr:rowOff>28574</xdr:rowOff>
    </xdr:from>
    <xdr:to>
      <xdr:col>3</xdr:col>
      <xdr:colOff>2105024</xdr:colOff>
      <xdr:row>9</xdr:row>
      <xdr:rowOff>266699</xdr:rowOff>
    </xdr:to>
    <xdr:sp macro="" textlink="">
      <xdr:nvSpPr>
        <xdr:cNvPr id="12" name="Geschweifte Klammer rechts 11">
          <a:extLst>
            <a:ext uri="{FF2B5EF4-FFF2-40B4-BE49-F238E27FC236}">
              <a16:creationId xmlns:a16="http://schemas.microsoft.com/office/drawing/2014/main" id="{E3EA3E74-C321-4E27-8F12-287D41F29BBC}"/>
            </a:ext>
          </a:extLst>
        </xdr:cNvPr>
        <xdr:cNvSpPr/>
      </xdr:nvSpPr>
      <xdr:spPr>
        <a:xfrm rot="10800000">
          <a:off x="7143749" y="1695449"/>
          <a:ext cx="152400" cy="866775"/>
        </a:xfrm>
        <a:prstGeom prst="rightBrace">
          <a:avLst>
            <a:gd name="adj1" fmla="val 2944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1990724</xdr:colOff>
      <xdr:row>44</xdr:row>
      <xdr:rowOff>19049</xdr:rowOff>
    </xdr:from>
    <xdr:to>
      <xdr:col>3</xdr:col>
      <xdr:colOff>2085974</xdr:colOff>
      <xdr:row>45</xdr:row>
      <xdr:rowOff>266699</xdr:rowOff>
    </xdr:to>
    <xdr:sp macro="" textlink="">
      <xdr:nvSpPr>
        <xdr:cNvPr id="2" name="Geschweifte Klammer rechts 1">
          <a:extLst>
            <a:ext uri="{FF2B5EF4-FFF2-40B4-BE49-F238E27FC236}">
              <a16:creationId xmlns:a16="http://schemas.microsoft.com/office/drawing/2014/main" id="{AD1C9F25-51D4-4B66-8732-BDAA44A91967}"/>
            </a:ext>
          </a:extLst>
        </xdr:cNvPr>
        <xdr:cNvSpPr/>
      </xdr:nvSpPr>
      <xdr:spPr>
        <a:xfrm rot="10800000">
          <a:off x="7181849" y="12058649"/>
          <a:ext cx="95250" cy="561975"/>
        </a:xfrm>
        <a:prstGeom prst="rightBrace">
          <a:avLst>
            <a:gd name="adj1" fmla="val 2944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1914524</xdr:colOff>
      <xdr:row>46</xdr:row>
      <xdr:rowOff>19050</xdr:rowOff>
    </xdr:from>
    <xdr:to>
      <xdr:col>3</xdr:col>
      <xdr:colOff>2114549</xdr:colOff>
      <xdr:row>48</xdr:row>
      <xdr:rowOff>0</xdr:rowOff>
    </xdr:to>
    <xdr:sp macro="" textlink="">
      <xdr:nvSpPr>
        <xdr:cNvPr id="8" name="Geschweifte Klammer rechts 3">
          <a:extLst>
            <a:ext uri="{FF2B5EF4-FFF2-40B4-BE49-F238E27FC236}">
              <a16:creationId xmlns:a16="http://schemas.microsoft.com/office/drawing/2014/main" id="{1430C0AC-8B43-4A29-8CA6-005D90F8AADC}"/>
            </a:ext>
          </a:extLst>
        </xdr:cNvPr>
        <xdr:cNvSpPr/>
      </xdr:nvSpPr>
      <xdr:spPr>
        <a:xfrm rot="10800000">
          <a:off x="7105649" y="12687300"/>
          <a:ext cx="200025" cy="609600"/>
        </a:xfrm>
        <a:prstGeom prst="rightBrace">
          <a:avLst>
            <a:gd name="adj1" fmla="val 16521"/>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1952625</xdr:colOff>
      <xdr:row>20</xdr:row>
      <xdr:rowOff>66675</xdr:rowOff>
    </xdr:from>
    <xdr:to>
      <xdr:col>3</xdr:col>
      <xdr:colOff>2067134</xdr:colOff>
      <xdr:row>21</xdr:row>
      <xdr:rowOff>236010</xdr:rowOff>
    </xdr:to>
    <xdr:sp macro="" textlink="">
      <xdr:nvSpPr>
        <xdr:cNvPr id="14" name="Geschweifte Klammer rechts 13">
          <a:extLst>
            <a:ext uri="{FF2B5EF4-FFF2-40B4-BE49-F238E27FC236}">
              <a16:creationId xmlns:a16="http://schemas.microsoft.com/office/drawing/2014/main" id="{D207DB17-0D8D-4439-A9D0-E6ABF323680C}"/>
            </a:ext>
          </a:extLst>
        </xdr:cNvPr>
        <xdr:cNvSpPr/>
      </xdr:nvSpPr>
      <xdr:spPr>
        <a:xfrm rot="10800000">
          <a:off x="7143750" y="5505450"/>
          <a:ext cx="114509" cy="483660"/>
        </a:xfrm>
        <a:prstGeom prst="rightBrace">
          <a:avLst>
            <a:gd name="adj1" fmla="val 2944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2028825</xdr:colOff>
      <xdr:row>51</xdr:row>
      <xdr:rowOff>0</xdr:rowOff>
    </xdr:from>
    <xdr:to>
      <xdr:col>4</xdr:col>
      <xdr:colOff>0</xdr:colOff>
      <xdr:row>52</xdr:row>
      <xdr:rowOff>247650</xdr:rowOff>
    </xdr:to>
    <xdr:sp macro="" textlink="">
      <xdr:nvSpPr>
        <xdr:cNvPr id="16" name="Geschweifte Klammer rechts 15">
          <a:extLst>
            <a:ext uri="{FF2B5EF4-FFF2-40B4-BE49-F238E27FC236}">
              <a16:creationId xmlns:a16="http://schemas.microsoft.com/office/drawing/2014/main" id="{C47EFA41-8C24-47A5-88E7-23F14D5EC796}"/>
            </a:ext>
          </a:extLst>
        </xdr:cNvPr>
        <xdr:cNvSpPr/>
      </xdr:nvSpPr>
      <xdr:spPr>
        <a:xfrm rot="10800000">
          <a:off x="7219950" y="15182850"/>
          <a:ext cx="95250" cy="561975"/>
        </a:xfrm>
        <a:prstGeom prst="rightBrace">
          <a:avLst>
            <a:gd name="adj1" fmla="val 2944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2000250</xdr:colOff>
      <xdr:row>61</xdr:row>
      <xdr:rowOff>38099</xdr:rowOff>
    </xdr:from>
    <xdr:to>
      <xdr:col>3</xdr:col>
      <xdr:colOff>2095500</xdr:colOff>
      <xdr:row>62</xdr:row>
      <xdr:rowOff>285749</xdr:rowOff>
    </xdr:to>
    <xdr:sp macro="" textlink="">
      <xdr:nvSpPr>
        <xdr:cNvPr id="17" name="Geschweifte Klammer rechts 16">
          <a:extLst>
            <a:ext uri="{FF2B5EF4-FFF2-40B4-BE49-F238E27FC236}">
              <a16:creationId xmlns:a16="http://schemas.microsoft.com/office/drawing/2014/main" id="{D69C9CA2-ECB0-4AC4-9882-14BF34EB4D72}"/>
            </a:ext>
          </a:extLst>
        </xdr:cNvPr>
        <xdr:cNvSpPr/>
      </xdr:nvSpPr>
      <xdr:spPr>
        <a:xfrm rot="10800000">
          <a:off x="7191375" y="18049874"/>
          <a:ext cx="95250" cy="876300"/>
        </a:xfrm>
        <a:prstGeom prst="rightBrace">
          <a:avLst>
            <a:gd name="adj1" fmla="val 2944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1955005</xdr:colOff>
      <xdr:row>29</xdr:row>
      <xdr:rowOff>18255</xdr:rowOff>
    </xdr:from>
    <xdr:to>
      <xdr:col>3</xdr:col>
      <xdr:colOff>2031414</xdr:colOff>
      <xdr:row>30</xdr:row>
      <xdr:rowOff>208753</xdr:rowOff>
    </xdr:to>
    <xdr:sp macro="" textlink="">
      <xdr:nvSpPr>
        <xdr:cNvPr id="11" name="Geschweifte Klammer rechts 10">
          <a:extLst>
            <a:ext uri="{FF2B5EF4-FFF2-40B4-BE49-F238E27FC236}">
              <a16:creationId xmlns:a16="http://schemas.microsoft.com/office/drawing/2014/main" id="{EE7AC850-D526-496B-8DFF-283DB646C373}"/>
            </a:ext>
          </a:extLst>
        </xdr:cNvPr>
        <xdr:cNvSpPr/>
      </xdr:nvSpPr>
      <xdr:spPr>
        <a:xfrm rot="10800000">
          <a:off x="7146130" y="8793161"/>
          <a:ext cx="76409" cy="500061"/>
        </a:xfrm>
        <a:prstGeom prst="rightBrace">
          <a:avLst>
            <a:gd name="adj1" fmla="val 2944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8B976D-88C1-4CF9-B742-173CB0F81BDD}" name="Table1" displayName="Table1" ref="A1:A6" totalsRowShown="0" headerRowDxfId="5" dataDxfId="3" headerRowBorderDxfId="4" tableBorderDxfId="2" totalsRowBorderDxfId="1">
  <autoFilter ref="A1:A6" xr:uid="{FC8B976D-88C1-4CF9-B742-173CB0F81BDD}"/>
  <tableColumns count="1">
    <tableColumn id="1" xr3:uid="{CA251361-46DA-4D8A-87F6-D237E6DED1F4}" name="Bearbeitungsstatus"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A88D-857D-47F4-A6CE-C5EDD4A9CF79}">
  <sheetPr codeName="Tabelle1">
    <tabColor rgb="FFDFB5F5"/>
    <pageSetUpPr fitToPage="1"/>
  </sheetPr>
  <dimension ref="A1:E73"/>
  <sheetViews>
    <sheetView showGridLines="0" zoomScaleNormal="100" workbookViewId="0">
      <pane ySplit="4" topLeftCell="A5" activePane="bottomLeft" state="frozen"/>
      <selection pane="bottomLeft" activeCell="A4" sqref="A4"/>
    </sheetView>
  </sheetViews>
  <sheetFormatPr baseColWidth="10" defaultColWidth="11.42578125" defaultRowHeight="12.75" x14ac:dyDescent="0.2"/>
  <cols>
    <col min="1" max="1" width="11.5703125" customWidth="1"/>
    <col min="2" max="2" width="31.85546875" customWidth="1"/>
    <col min="3" max="3" width="99.7109375" customWidth="1"/>
    <col min="4" max="5" width="21.85546875" customWidth="1"/>
    <col min="6" max="6" width="7.85546875" customWidth="1"/>
    <col min="7" max="7" width="5.140625" customWidth="1"/>
    <col min="8" max="9" width="30.140625" customWidth="1"/>
  </cols>
  <sheetData>
    <row r="1" spans="1:5" ht="21.75" customHeight="1" x14ac:dyDescent="0.2">
      <c r="A1" s="102" t="s">
        <v>0</v>
      </c>
      <c r="B1" s="103"/>
      <c r="C1" s="103"/>
      <c r="D1" s="109"/>
      <c r="E1" s="103"/>
    </row>
    <row r="2" spans="1:5" x14ac:dyDescent="0.2">
      <c r="A2" s="4" t="str">
        <f>'Checkliste detailliert R2'!A4</f>
        <v>Projektstand 15.12.2023 - weitere Fortschreibung vorbehalten</v>
      </c>
    </row>
    <row r="3" spans="1:5" x14ac:dyDescent="0.2">
      <c r="B3" s="4"/>
    </row>
    <row r="4" spans="1:5" ht="33.75" x14ac:dyDescent="0.2">
      <c r="A4" s="6" t="s">
        <v>1</v>
      </c>
      <c r="B4" s="6" t="s">
        <v>2</v>
      </c>
      <c r="C4" s="6" t="s">
        <v>3</v>
      </c>
      <c r="D4" s="7" t="s">
        <v>4</v>
      </c>
      <c r="E4" s="7" t="s">
        <v>5</v>
      </c>
    </row>
    <row r="5" spans="1:5" ht="24.75" customHeight="1" x14ac:dyDescent="0.2">
      <c r="A5" s="20" t="s">
        <v>6</v>
      </c>
      <c r="B5" s="100" t="s">
        <v>7</v>
      </c>
      <c r="C5" s="8" t="s">
        <v>8</v>
      </c>
      <c r="D5" s="9" t="s">
        <v>9</v>
      </c>
      <c r="E5" s="9" t="s">
        <v>10</v>
      </c>
    </row>
    <row r="6" spans="1:5" ht="24.75" customHeight="1" x14ac:dyDescent="0.2">
      <c r="A6" s="20" t="s">
        <v>11</v>
      </c>
      <c r="B6" s="114"/>
      <c r="C6" s="8" t="s">
        <v>458</v>
      </c>
      <c r="D6" s="110" t="s">
        <v>12</v>
      </c>
      <c r="E6" s="110" t="s">
        <v>13</v>
      </c>
    </row>
    <row r="7" spans="1:5" ht="24.75" customHeight="1" x14ac:dyDescent="0.2">
      <c r="A7" s="20" t="s">
        <v>14</v>
      </c>
      <c r="B7" s="114"/>
      <c r="C7" s="8" t="s">
        <v>15</v>
      </c>
      <c r="D7" s="111"/>
      <c r="E7" s="111"/>
    </row>
    <row r="8" spans="1:5" ht="24.75" customHeight="1" x14ac:dyDescent="0.2">
      <c r="A8" s="20" t="s">
        <v>16</v>
      </c>
      <c r="B8" s="114"/>
      <c r="C8" s="8" t="s">
        <v>17</v>
      </c>
      <c r="D8" s="112" t="s">
        <v>18</v>
      </c>
      <c r="E8" s="112" t="s">
        <v>19</v>
      </c>
    </row>
    <row r="9" spans="1:5" ht="24.75" customHeight="1" x14ac:dyDescent="0.2">
      <c r="A9" s="20" t="s">
        <v>20</v>
      </c>
      <c r="B9" s="114"/>
      <c r="C9" s="8" t="s">
        <v>461</v>
      </c>
      <c r="D9" s="113"/>
      <c r="E9" s="113"/>
    </row>
    <row r="10" spans="1:5" ht="24.75" customHeight="1" x14ac:dyDescent="0.2">
      <c r="A10" s="20" t="s">
        <v>21</v>
      </c>
      <c r="B10" s="115"/>
      <c r="C10" s="8" t="s">
        <v>22</v>
      </c>
      <c r="D10" s="108"/>
      <c r="E10" s="108"/>
    </row>
    <row r="11" spans="1:5" ht="24.75" customHeight="1" x14ac:dyDescent="0.2">
      <c r="A11" s="20" t="s">
        <v>23</v>
      </c>
      <c r="B11" s="104"/>
      <c r="C11" s="8" t="s">
        <v>24</v>
      </c>
      <c r="D11" s="9" t="s">
        <v>25</v>
      </c>
      <c r="E11" s="19" t="s">
        <v>26</v>
      </c>
    </row>
    <row r="12" spans="1:5" ht="24.75" customHeight="1" x14ac:dyDescent="0.2">
      <c r="A12" s="21" t="s">
        <v>27</v>
      </c>
      <c r="B12" s="105" t="s">
        <v>28</v>
      </c>
      <c r="C12" s="10" t="s">
        <v>29</v>
      </c>
      <c r="D12" s="11" t="s">
        <v>30</v>
      </c>
      <c r="E12" s="11" t="s">
        <v>31</v>
      </c>
    </row>
    <row r="13" spans="1:5" ht="24.75" customHeight="1" x14ac:dyDescent="0.2">
      <c r="A13" s="21" t="s">
        <v>32</v>
      </c>
      <c r="B13" s="106"/>
      <c r="C13" s="10" t="s">
        <v>33</v>
      </c>
      <c r="D13" s="11" t="s">
        <v>9</v>
      </c>
      <c r="E13" s="11" t="s">
        <v>10</v>
      </c>
    </row>
    <row r="14" spans="1:5" ht="24.75" customHeight="1" x14ac:dyDescent="0.2">
      <c r="A14" s="21" t="s">
        <v>34</v>
      </c>
      <c r="B14" s="104"/>
      <c r="C14" s="10" t="s">
        <v>35</v>
      </c>
      <c r="D14" s="11" t="s">
        <v>36</v>
      </c>
      <c r="E14" s="11" t="s">
        <v>37</v>
      </c>
    </row>
    <row r="15" spans="1:5" ht="24.75" customHeight="1" x14ac:dyDescent="0.2">
      <c r="A15" s="20" t="s">
        <v>38</v>
      </c>
      <c r="B15" s="12" t="s">
        <v>39</v>
      </c>
      <c r="C15" s="13" t="s">
        <v>360</v>
      </c>
      <c r="D15" s="9" t="s">
        <v>12</v>
      </c>
      <c r="E15" s="9" t="s">
        <v>13</v>
      </c>
    </row>
    <row r="16" spans="1:5" ht="24.75" customHeight="1" x14ac:dyDescent="0.2">
      <c r="A16" s="21" t="s">
        <v>40</v>
      </c>
      <c r="B16" s="105" t="s">
        <v>41</v>
      </c>
      <c r="C16" s="10" t="s">
        <v>457</v>
      </c>
      <c r="D16" s="34" t="s">
        <v>352</v>
      </c>
      <c r="E16" s="18" t="s">
        <v>353</v>
      </c>
    </row>
    <row r="17" spans="1:5" ht="24.75" customHeight="1" x14ac:dyDescent="0.2">
      <c r="A17" s="21" t="s">
        <v>42</v>
      </c>
      <c r="B17" s="115"/>
      <c r="C17" s="10" t="s">
        <v>456</v>
      </c>
      <c r="D17" s="11" t="s">
        <v>444</v>
      </c>
      <c r="E17" s="11" t="s">
        <v>445</v>
      </c>
    </row>
    <row r="18" spans="1:5" ht="24.75" customHeight="1" x14ac:dyDescent="0.2">
      <c r="A18" s="21" t="s">
        <v>43</v>
      </c>
      <c r="B18" s="115"/>
      <c r="C18" s="10" t="s">
        <v>44</v>
      </c>
      <c r="D18" s="11" t="s">
        <v>45</v>
      </c>
      <c r="E18" s="11" t="s">
        <v>46</v>
      </c>
    </row>
    <row r="19" spans="1:5" ht="24.75" customHeight="1" x14ac:dyDescent="0.2">
      <c r="A19" s="21" t="s">
        <v>47</v>
      </c>
      <c r="B19" s="115"/>
      <c r="C19" s="10" t="s">
        <v>48</v>
      </c>
      <c r="D19" s="14" t="s">
        <v>25</v>
      </c>
      <c r="E19" s="16" t="s">
        <v>26</v>
      </c>
    </row>
    <row r="20" spans="1:5" ht="24.75" customHeight="1" x14ac:dyDescent="0.2">
      <c r="A20" s="21" t="s">
        <v>49</v>
      </c>
      <c r="B20" s="115"/>
      <c r="C20" s="10" t="s">
        <v>50</v>
      </c>
      <c r="D20" s="11" t="s">
        <v>51</v>
      </c>
      <c r="E20" s="11" t="s">
        <v>52</v>
      </c>
    </row>
    <row r="21" spans="1:5" ht="24.75" customHeight="1" x14ac:dyDescent="0.2">
      <c r="A21" s="21" t="s">
        <v>53</v>
      </c>
      <c r="B21" s="115"/>
      <c r="C21" s="10" t="s">
        <v>205</v>
      </c>
      <c r="D21" s="14" t="s">
        <v>54</v>
      </c>
      <c r="E21" s="14" t="s">
        <v>55</v>
      </c>
    </row>
    <row r="22" spans="1:5" ht="24.75" customHeight="1" x14ac:dyDescent="0.2">
      <c r="A22" s="21" t="s">
        <v>56</v>
      </c>
      <c r="B22" s="115"/>
      <c r="C22" s="10" t="s">
        <v>57</v>
      </c>
      <c r="D22" s="14" t="s">
        <v>58</v>
      </c>
      <c r="E22" s="14" t="s">
        <v>59</v>
      </c>
    </row>
    <row r="23" spans="1:5" ht="24.75" customHeight="1" x14ac:dyDescent="0.2">
      <c r="A23" s="21" t="s">
        <v>60</v>
      </c>
      <c r="B23" s="115"/>
      <c r="C23" s="10" t="s">
        <v>61</v>
      </c>
      <c r="D23" s="16" t="s">
        <v>120</v>
      </c>
      <c r="E23" s="16" t="s">
        <v>415</v>
      </c>
    </row>
    <row r="24" spans="1:5" ht="24.75" customHeight="1" x14ac:dyDescent="0.2">
      <c r="A24" s="21" t="s">
        <v>62</v>
      </c>
      <c r="B24" s="115"/>
      <c r="C24" s="10" t="s">
        <v>206</v>
      </c>
      <c r="D24" s="16" t="s">
        <v>63</v>
      </c>
      <c r="E24" s="16" t="s">
        <v>64</v>
      </c>
    </row>
    <row r="25" spans="1:5" ht="24.75" customHeight="1" x14ac:dyDescent="0.2">
      <c r="A25" s="21" t="s">
        <v>65</v>
      </c>
      <c r="B25" s="115"/>
      <c r="C25" s="10" t="s">
        <v>66</v>
      </c>
      <c r="D25" s="16" t="s">
        <v>51</v>
      </c>
      <c r="E25" s="16" t="s">
        <v>52</v>
      </c>
    </row>
    <row r="26" spans="1:5" ht="24.75" customHeight="1" x14ac:dyDescent="0.2">
      <c r="A26" s="21" t="s">
        <v>67</v>
      </c>
      <c r="B26" s="115"/>
      <c r="C26" s="33" t="s">
        <v>68</v>
      </c>
      <c r="D26" s="16" t="s">
        <v>69</v>
      </c>
      <c r="E26" s="16" t="s">
        <v>70</v>
      </c>
    </row>
    <row r="27" spans="1:5" ht="24.75" customHeight="1" x14ac:dyDescent="0.2">
      <c r="A27" s="21" t="s">
        <v>71</v>
      </c>
      <c r="B27" s="115"/>
      <c r="C27" s="10" t="s">
        <v>73</v>
      </c>
      <c r="D27" s="16" t="s">
        <v>74</v>
      </c>
      <c r="E27" s="16" t="s">
        <v>75</v>
      </c>
    </row>
    <row r="28" spans="1:5" ht="24.75" customHeight="1" x14ac:dyDescent="0.2">
      <c r="A28" s="21" t="s">
        <v>72</v>
      </c>
      <c r="B28" s="115"/>
      <c r="C28" s="10" t="s">
        <v>208</v>
      </c>
      <c r="D28" s="16" t="s">
        <v>69</v>
      </c>
      <c r="E28" s="16" t="s">
        <v>70</v>
      </c>
    </row>
    <row r="29" spans="1:5" ht="24.75" customHeight="1" x14ac:dyDescent="0.2">
      <c r="A29" s="20" t="s">
        <v>76</v>
      </c>
      <c r="B29" s="121" t="s">
        <v>77</v>
      </c>
      <c r="C29" s="8" t="s">
        <v>356</v>
      </c>
      <c r="D29" s="116" t="s">
        <v>354</v>
      </c>
      <c r="E29" s="116" t="s">
        <v>355</v>
      </c>
    </row>
    <row r="30" spans="1:5" ht="24.75" customHeight="1" x14ac:dyDescent="0.2">
      <c r="A30" s="20" t="s">
        <v>78</v>
      </c>
      <c r="B30" s="121"/>
      <c r="C30" s="8" t="s">
        <v>79</v>
      </c>
      <c r="D30" s="116"/>
      <c r="E30" s="116"/>
    </row>
    <row r="31" spans="1:5" ht="24.75" customHeight="1" x14ac:dyDescent="0.2">
      <c r="A31" s="20" t="s">
        <v>80</v>
      </c>
      <c r="B31" s="121"/>
      <c r="C31" s="8" t="s">
        <v>81</v>
      </c>
      <c r="D31" s="116"/>
      <c r="E31" s="116"/>
    </row>
    <row r="32" spans="1:5" ht="24.75" customHeight="1" x14ac:dyDescent="0.2">
      <c r="A32" s="20" t="s">
        <v>82</v>
      </c>
      <c r="B32" s="121"/>
      <c r="C32" s="8" t="s">
        <v>83</v>
      </c>
      <c r="D32" s="116"/>
      <c r="E32" s="116"/>
    </row>
    <row r="33" spans="1:5" ht="24.75" customHeight="1" x14ac:dyDescent="0.2">
      <c r="A33" s="21" t="s">
        <v>84</v>
      </c>
      <c r="B33" s="118" t="s">
        <v>85</v>
      </c>
      <c r="C33" s="55" t="s">
        <v>86</v>
      </c>
      <c r="D33" s="11" t="s">
        <v>87</v>
      </c>
      <c r="E33" s="11" t="s">
        <v>88</v>
      </c>
    </row>
    <row r="34" spans="1:5" ht="24.75" customHeight="1" x14ac:dyDescent="0.2">
      <c r="A34" s="21" t="s">
        <v>89</v>
      </c>
      <c r="B34" s="118"/>
      <c r="C34" s="10" t="s">
        <v>90</v>
      </c>
      <c r="D34" s="11" t="s">
        <v>87</v>
      </c>
      <c r="E34" s="11" t="s">
        <v>88</v>
      </c>
    </row>
    <row r="35" spans="1:5" ht="24.75" customHeight="1" x14ac:dyDescent="0.2">
      <c r="A35" s="21" t="s">
        <v>91</v>
      </c>
      <c r="B35" s="118"/>
      <c r="C35" s="10" t="s">
        <v>463</v>
      </c>
      <c r="D35" s="11" t="s">
        <v>92</v>
      </c>
      <c r="E35" s="11" t="s">
        <v>93</v>
      </c>
    </row>
    <row r="36" spans="1:5" ht="24.75" customHeight="1" x14ac:dyDescent="0.2">
      <c r="A36" s="21" t="s">
        <v>94</v>
      </c>
      <c r="B36" s="118"/>
      <c r="C36" s="10" t="s">
        <v>95</v>
      </c>
      <c r="D36" s="14" t="s">
        <v>96</v>
      </c>
      <c r="E36" s="14" t="s">
        <v>97</v>
      </c>
    </row>
    <row r="37" spans="1:5" ht="24.75" customHeight="1" x14ac:dyDescent="0.2">
      <c r="A37" s="20" t="s">
        <v>98</v>
      </c>
      <c r="B37" s="100" t="s">
        <v>99</v>
      </c>
      <c r="C37" s="8" t="s">
        <v>100</v>
      </c>
      <c r="D37" s="9" t="s">
        <v>9</v>
      </c>
      <c r="E37" s="9" t="s">
        <v>10</v>
      </c>
    </row>
    <row r="38" spans="1:5" ht="24.75" customHeight="1" x14ac:dyDescent="0.2">
      <c r="A38" s="20" t="s">
        <v>101</v>
      </c>
      <c r="B38" s="101"/>
      <c r="C38" s="8" t="s">
        <v>102</v>
      </c>
      <c r="D38" s="15" t="s">
        <v>12</v>
      </c>
      <c r="E38" s="15" t="s">
        <v>13</v>
      </c>
    </row>
    <row r="39" spans="1:5" ht="24.75" customHeight="1" x14ac:dyDescent="0.2">
      <c r="A39" s="20" t="s">
        <v>103</v>
      </c>
      <c r="B39" s="101"/>
      <c r="C39" s="8" t="s">
        <v>104</v>
      </c>
      <c r="D39" s="9" t="s">
        <v>105</v>
      </c>
      <c r="E39" s="9" t="s">
        <v>106</v>
      </c>
    </row>
    <row r="40" spans="1:5" ht="24.75" customHeight="1" x14ac:dyDescent="0.2">
      <c r="A40" s="20" t="s">
        <v>107</v>
      </c>
      <c r="B40" s="101"/>
      <c r="C40" s="8" t="s">
        <v>108</v>
      </c>
      <c r="D40" s="15" t="s">
        <v>109</v>
      </c>
      <c r="E40" s="15" t="s">
        <v>110</v>
      </c>
    </row>
    <row r="41" spans="1:5" ht="24.75" customHeight="1" x14ac:dyDescent="0.2">
      <c r="A41" s="20" t="s">
        <v>111</v>
      </c>
      <c r="B41" s="101"/>
      <c r="C41" s="8" t="s">
        <v>112</v>
      </c>
      <c r="D41" s="9" t="s">
        <v>113</v>
      </c>
      <c r="E41" s="9" t="s">
        <v>114</v>
      </c>
    </row>
    <row r="42" spans="1:5" ht="24.75" customHeight="1" x14ac:dyDescent="0.2">
      <c r="A42" s="20" t="s">
        <v>115</v>
      </c>
      <c r="B42" s="104"/>
      <c r="C42" s="8" t="s">
        <v>116</v>
      </c>
      <c r="D42" s="19" t="s">
        <v>87</v>
      </c>
      <c r="E42" s="9" t="s">
        <v>88</v>
      </c>
    </row>
    <row r="43" spans="1:5" ht="24.75" customHeight="1" x14ac:dyDescent="0.2">
      <c r="A43" s="21" t="s">
        <v>117</v>
      </c>
      <c r="B43" s="119" t="s">
        <v>118</v>
      </c>
      <c r="C43" s="10" t="s">
        <v>119</v>
      </c>
      <c r="D43" s="11" t="s">
        <v>120</v>
      </c>
      <c r="E43" s="11" t="s">
        <v>121</v>
      </c>
    </row>
    <row r="44" spans="1:5" ht="24.75" customHeight="1" x14ac:dyDescent="0.2">
      <c r="A44" s="21" t="s">
        <v>122</v>
      </c>
      <c r="B44" s="119"/>
      <c r="C44" s="10" t="s">
        <v>123</v>
      </c>
      <c r="D44" s="11" t="s">
        <v>74</v>
      </c>
      <c r="E44" s="11" t="s">
        <v>75</v>
      </c>
    </row>
    <row r="45" spans="1:5" ht="24.75" customHeight="1" x14ac:dyDescent="0.2">
      <c r="A45" s="21" t="s">
        <v>124</v>
      </c>
      <c r="B45" s="119"/>
      <c r="C45" s="10" t="s">
        <v>125</v>
      </c>
      <c r="D45" s="11" t="s">
        <v>126</v>
      </c>
      <c r="E45" s="11" t="s">
        <v>127</v>
      </c>
    </row>
    <row r="46" spans="1:5" ht="24.75" customHeight="1" x14ac:dyDescent="0.2">
      <c r="A46" s="21" t="s">
        <v>128</v>
      </c>
      <c r="B46" s="119"/>
      <c r="C46" s="10" t="s">
        <v>129</v>
      </c>
      <c r="D46" s="11" t="s">
        <v>130</v>
      </c>
      <c r="E46" s="11" t="s">
        <v>131</v>
      </c>
    </row>
    <row r="47" spans="1:5" ht="24.75" customHeight="1" x14ac:dyDescent="0.2">
      <c r="A47" s="20" t="s">
        <v>132</v>
      </c>
      <c r="B47" s="100" t="s">
        <v>133</v>
      </c>
      <c r="C47" s="8" t="s">
        <v>134</v>
      </c>
      <c r="D47" s="15" t="s">
        <v>96</v>
      </c>
      <c r="E47" s="15" t="s">
        <v>97</v>
      </c>
    </row>
    <row r="48" spans="1:5" ht="24.75" customHeight="1" x14ac:dyDescent="0.2">
      <c r="A48" s="20" t="s">
        <v>135</v>
      </c>
      <c r="B48" s="101"/>
      <c r="C48" s="8" t="s">
        <v>136</v>
      </c>
      <c r="D48" s="15" t="s">
        <v>69</v>
      </c>
      <c r="E48" s="15" t="s">
        <v>70</v>
      </c>
    </row>
    <row r="49" spans="1:5" ht="24.75" customHeight="1" x14ac:dyDescent="0.2">
      <c r="A49" s="20" t="s">
        <v>137</v>
      </c>
      <c r="B49" s="101"/>
      <c r="C49" s="8" t="s">
        <v>138</v>
      </c>
      <c r="D49" s="9" t="s">
        <v>139</v>
      </c>
      <c r="E49" s="9" t="s">
        <v>140</v>
      </c>
    </row>
    <row r="50" spans="1:5" ht="24.75" customHeight="1" x14ac:dyDescent="0.2">
      <c r="A50" s="20" t="s">
        <v>141</v>
      </c>
      <c r="B50" s="101"/>
      <c r="C50" s="8" t="s">
        <v>142</v>
      </c>
      <c r="D50" s="9" t="s">
        <v>130</v>
      </c>
      <c r="E50" s="9" t="s">
        <v>131</v>
      </c>
    </row>
    <row r="51" spans="1:5" ht="24.75" customHeight="1" x14ac:dyDescent="0.2">
      <c r="A51" s="20" t="s">
        <v>143</v>
      </c>
      <c r="B51" s="115"/>
      <c r="C51" s="8" t="s">
        <v>144</v>
      </c>
      <c r="D51" s="9" t="s">
        <v>45</v>
      </c>
      <c r="E51" s="9" t="s">
        <v>46</v>
      </c>
    </row>
    <row r="52" spans="1:5" ht="24.75" customHeight="1" x14ac:dyDescent="0.2">
      <c r="A52" s="20" t="s">
        <v>145</v>
      </c>
      <c r="B52" s="115"/>
      <c r="C52" s="8" t="s">
        <v>146</v>
      </c>
      <c r="D52" s="9" t="s">
        <v>63</v>
      </c>
      <c r="E52" s="9" t="s">
        <v>64</v>
      </c>
    </row>
    <row r="53" spans="1:5" ht="24.75" customHeight="1" x14ac:dyDescent="0.2">
      <c r="A53" s="20" t="s">
        <v>147</v>
      </c>
      <c r="B53" s="115"/>
      <c r="C53" s="8" t="s">
        <v>148</v>
      </c>
      <c r="D53" s="9" t="s">
        <v>63</v>
      </c>
      <c r="E53" s="9" t="s">
        <v>64</v>
      </c>
    </row>
    <row r="54" spans="1:5" ht="24.75" customHeight="1" x14ac:dyDescent="0.2">
      <c r="A54" s="20" t="s">
        <v>391</v>
      </c>
      <c r="B54" s="104"/>
      <c r="C54" s="8" t="s">
        <v>392</v>
      </c>
      <c r="D54" s="35" t="s">
        <v>393</v>
      </c>
      <c r="E54" s="35" t="s">
        <v>394</v>
      </c>
    </row>
    <row r="55" spans="1:5" ht="24.75" customHeight="1" x14ac:dyDescent="0.2">
      <c r="A55" s="21" t="s">
        <v>149</v>
      </c>
      <c r="B55" s="118" t="s">
        <v>150</v>
      </c>
      <c r="C55" s="10" t="s">
        <v>151</v>
      </c>
      <c r="D55" s="117" t="s">
        <v>152</v>
      </c>
      <c r="E55" s="117" t="s">
        <v>153</v>
      </c>
    </row>
    <row r="56" spans="1:5" ht="24.75" customHeight="1" x14ac:dyDescent="0.2">
      <c r="A56" s="21" t="s">
        <v>154</v>
      </c>
      <c r="B56" s="118"/>
      <c r="C56" s="10" t="s">
        <v>155</v>
      </c>
      <c r="D56" s="111"/>
      <c r="E56" s="111"/>
    </row>
    <row r="57" spans="1:5" ht="24.75" customHeight="1" x14ac:dyDescent="0.2">
      <c r="A57" s="21" t="s">
        <v>156</v>
      </c>
      <c r="B57" s="118"/>
      <c r="C57" s="10" t="s">
        <v>157</v>
      </c>
      <c r="D57" s="16" t="s">
        <v>158</v>
      </c>
      <c r="E57" s="16" t="s">
        <v>159</v>
      </c>
    </row>
    <row r="58" spans="1:5" ht="33" x14ac:dyDescent="0.2">
      <c r="A58" s="21" t="s">
        <v>160</v>
      </c>
      <c r="B58" s="118"/>
      <c r="C58" s="10" t="s">
        <v>161</v>
      </c>
      <c r="D58" s="17" t="s">
        <v>384</v>
      </c>
      <c r="E58" s="17" t="s">
        <v>385</v>
      </c>
    </row>
    <row r="59" spans="1:5" ht="24.75" customHeight="1" x14ac:dyDescent="0.2">
      <c r="A59" s="21" t="s">
        <v>162</v>
      </c>
      <c r="B59" s="118"/>
      <c r="C59" s="10" t="s">
        <v>451</v>
      </c>
      <c r="D59" s="11" t="s">
        <v>93</v>
      </c>
      <c r="E59" s="11" t="s">
        <v>163</v>
      </c>
    </row>
    <row r="60" spans="1:5" ht="24.75" customHeight="1" x14ac:dyDescent="0.2">
      <c r="A60" s="20" t="s">
        <v>164</v>
      </c>
      <c r="B60" s="100" t="s">
        <v>165</v>
      </c>
      <c r="C60" s="8" t="s">
        <v>166</v>
      </c>
      <c r="D60" s="120" t="s">
        <v>407</v>
      </c>
      <c r="E60" s="120" t="s">
        <v>408</v>
      </c>
    </row>
    <row r="61" spans="1:5" ht="24.75" customHeight="1" x14ac:dyDescent="0.2">
      <c r="A61" s="20" t="s">
        <v>167</v>
      </c>
      <c r="B61" s="101"/>
      <c r="C61" s="8" t="s">
        <v>460</v>
      </c>
      <c r="D61" s="108"/>
      <c r="E61" s="108"/>
    </row>
    <row r="62" spans="1:5" ht="24.75" customHeight="1" x14ac:dyDescent="0.2">
      <c r="A62" s="20" t="s">
        <v>168</v>
      </c>
      <c r="B62" s="101"/>
      <c r="C62" s="8" t="s">
        <v>169</v>
      </c>
      <c r="D62" s="120" t="s">
        <v>374</v>
      </c>
      <c r="E62" s="120" t="s">
        <v>375</v>
      </c>
    </row>
    <row r="63" spans="1:5" ht="24.75" customHeight="1" x14ac:dyDescent="0.2">
      <c r="A63" s="20" t="s">
        <v>366</v>
      </c>
      <c r="B63" s="101"/>
      <c r="C63" s="8" t="s">
        <v>367</v>
      </c>
      <c r="D63" s="108"/>
      <c r="E63" s="108"/>
    </row>
    <row r="64" spans="1:5" ht="33" x14ac:dyDescent="0.2">
      <c r="A64" s="20" t="s">
        <v>170</v>
      </c>
      <c r="B64" s="101"/>
      <c r="C64" s="8" t="s">
        <v>171</v>
      </c>
      <c r="D64" s="9" t="s">
        <v>386</v>
      </c>
      <c r="E64" s="9" t="s">
        <v>387</v>
      </c>
    </row>
    <row r="65" spans="1:5" ht="24.75" customHeight="1" x14ac:dyDescent="0.2">
      <c r="A65" s="20" t="s">
        <v>172</v>
      </c>
      <c r="B65" s="101"/>
      <c r="C65" s="8" t="s">
        <v>173</v>
      </c>
      <c r="D65" s="9" t="s">
        <v>174</v>
      </c>
      <c r="E65" s="9" t="s">
        <v>175</v>
      </c>
    </row>
    <row r="66" spans="1:5" ht="24.75" customHeight="1" x14ac:dyDescent="0.2">
      <c r="A66" s="21" t="s">
        <v>176</v>
      </c>
      <c r="B66" s="118" t="s">
        <v>177</v>
      </c>
      <c r="C66" s="10" t="s">
        <v>178</v>
      </c>
      <c r="D66" s="11" t="s">
        <v>179</v>
      </c>
      <c r="E66" s="11" t="s">
        <v>180</v>
      </c>
    </row>
    <row r="67" spans="1:5" ht="24.75" customHeight="1" x14ac:dyDescent="0.2">
      <c r="A67" s="21" t="s">
        <v>181</v>
      </c>
      <c r="B67" s="118"/>
      <c r="C67" s="10" t="s">
        <v>182</v>
      </c>
      <c r="D67" s="11" t="s">
        <v>10</v>
      </c>
      <c r="E67" s="11" t="s">
        <v>183</v>
      </c>
    </row>
    <row r="68" spans="1:5" ht="24.75" customHeight="1" x14ac:dyDescent="0.2">
      <c r="A68" s="20" t="s">
        <v>184</v>
      </c>
      <c r="B68" s="12" t="s">
        <v>185</v>
      </c>
      <c r="C68" s="8" t="s">
        <v>186</v>
      </c>
      <c r="D68" s="15" t="s">
        <v>187</v>
      </c>
      <c r="E68" s="15" t="s">
        <v>188</v>
      </c>
    </row>
    <row r="69" spans="1:5" ht="24.75" customHeight="1" x14ac:dyDescent="0.2">
      <c r="A69" s="21" t="s">
        <v>189</v>
      </c>
      <c r="B69" s="105" t="s">
        <v>190</v>
      </c>
      <c r="C69" s="10" t="s">
        <v>191</v>
      </c>
      <c r="D69" s="107" t="s">
        <v>192</v>
      </c>
      <c r="E69" s="107" t="s">
        <v>193</v>
      </c>
    </row>
    <row r="70" spans="1:5" ht="24.75" customHeight="1" x14ac:dyDescent="0.2">
      <c r="A70" s="21" t="s">
        <v>194</v>
      </c>
      <c r="B70" s="106"/>
      <c r="C70" s="10" t="s">
        <v>195</v>
      </c>
      <c r="D70" s="108"/>
      <c r="E70" s="108"/>
    </row>
    <row r="71" spans="1:5" ht="24.75" customHeight="1" x14ac:dyDescent="0.2">
      <c r="A71" s="21" t="s">
        <v>196</v>
      </c>
      <c r="B71" s="104"/>
      <c r="C71" s="10" t="s">
        <v>197</v>
      </c>
      <c r="D71" s="11" t="s">
        <v>198</v>
      </c>
      <c r="E71" s="11" t="s">
        <v>198</v>
      </c>
    </row>
    <row r="72" spans="1:5" ht="24.75" customHeight="1" x14ac:dyDescent="0.2">
      <c r="A72" s="20" t="s">
        <v>199</v>
      </c>
      <c r="B72" s="100" t="s">
        <v>200</v>
      </c>
      <c r="C72" s="8" t="s">
        <v>207</v>
      </c>
      <c r="D72" s="15" t="s">
        <v>63</v>
      </c>
      <c r="E72" s="15" t="s">
        <v>64</v>
      </c>
    </row>
    <row r="73" spans="1:5" ht="24.75" customHeight="1" x14ac:dyDescent="0.2">
      <c r="A73" s="20" t="s">
        <v>202</v>
      </c>
      <c r="B73" s="104"/>
      <c r="C73" s="8" t="s">
        <v>201</v>
      </c>
      <c r="D73" s="15" t="s">
        <v>51</v>
      </c>
      <c r="E73" s="15" t="s">
        <v>52</v>
      </c>
    </row>
  </sheetData>
  <sheetProtection algorithmName="SHA-512" hashValue="Da8F6mob9P+2kc7I4LsDd10d461xPlQHlzIGJdHvrJvGVRYrcWRXk0g8yZ4Z1aH7Wf8dBZYKCpeM9Ri34Hlg9g==" saltValue="2qFNSPR4w3fjN7r2myfyIw==" spinCount="100000" sheet="1" objects="1" scenarios="1" autoFilter="0"/>
  <autoFilter ref="A4:C73" xr:uid="{0D71A88D-857D-47F4-A6CE-C5EDD4A9CF79}"/>
  <mergeCells count="29">
    <mergeCell ref="E29:E32"/>
    <mergeCell ref="D55:D56"/>
    <mergeCell ref="E55:E56"/>
    <mergeCell ref="B66:B67"/>
    <mergeCell ref="B43:B46"/>
    <mergeCell ref="B55:B59"/>
    <mergeCell ref="D62:D63"/>
    <mergeCell ref="E62:E63"/>
    <mergeCell ref="D60:D61"/>
    <mergeCell ref="E60:E61"/>
    <mergeCell ref="B29:B32"/>
    <mergeCell ref="B33:B36"/>
    <mergeCell ref="B37:B42"/>
    <mergeCell ref="B60:B65"/>
    <mergeCell ref="A1:C1"/>
    <mergeCell ref="B72:B73"/>
    <mergeCell ref="B69:B71"/>
    <mergeCell ref="D69:D70"/>
    <mergeCell ref="D1:E1"/>
    <mergeCell ref="D6:D7"/>
    <mergeCell ref="E6:E7"/>
    <mergeCell ref="D8:D10"/>
    <mergeCell ref="E8:E10"/>
    <mergeCell ref="B12:B14"/>
    <mergeCell ref="B5:B11"/>
    <mergeCell ref="B16:B28"/>
    <mergeCell ref="B47:B54"/>
    <mergeCell ref="E69:E70"/>
    <mergeCell ref="D29:D32"/>
  </mergeCells>
  <phoneticPr fontId="14" type="noConversion"/>
  <hyperlinks>
    <hyperlink ref="C5" location="'Checkliste detailliert R2'!D6" display="Quick-Check (Festlegung Gemeindekennziffer, Kassengemeinschaften)" xr:uid="{3D1FF8C0-FEF0-40FA-9CD5-B349015B0B27}"/>
    <hyperlink ref="C21" location="'Checkliste detailliert R2'!D18" display="Abfrage der vorhandenen Hardware in den Kirchengemeinden für den Rechnungsworkflow" xr:uid="{351DEF85-B30C-43EF-A9F6-69FCBAB0D8E4}"/>
    <hyperlink ref="C9" location="'Checkliste detailliert R2'!D10" display="Klärung Status Barkassen und Bankkonten" xr:uid="{E13C237E-7188-48A1-A563-6B2474211685}"/>
    <hyperlink ref="C13" location="'Checkliste detailliert R2'!D7" display="Durchführen Reorganisation Haushaltstellen" xr:uid="{A3AC9A6A-082B-4563-BFF2-14ED5A5F7048}"/>
    <hyperlink ref="C43" location="'Checkliste detailliert R2'!D13" display="Entscheidung über offene Posten" xr:uid="{64E52CB2-230B-464C-864A-A0EDB6269DC0}"/>
    <hyperlink ref="C12" location="'Checkliste detailliert R2'!D15" display="Umbuchung nicht HH-fremder Vorgänge aus SBA 8 in den oH oder VmH" xr:uid="{D8DA852F-F749-4C41-9BF3-654FA8D20BF1}"/>
    <hyperlink ref="C55" location="'Checkliste detailliert R2'!D25" display="Überprüfung/Bereinigung der Anlagenbuchhaltung in NaV-K gemäß kameraler Regelung" xr:uid="{B9AEFB53-5B60-4691-A6AA-EC6545BE8C9D}"/>
    <hyperlink ref="C56" location="'Checkliste detailliert R2'!D26" display="Überprüfung/Bereinigung der Anlagen im Bau in NaV-K gemäß kameraler Regelung" xr:uid="{A2B7CEEC-8D8A-4D97-9C40-D544DF8622D3}"/>
    <hyperlink ref="C62" location="'Checkliste detailliert R2'!D27" display="Prüfung der Zuordnung von Wertpapieren zu Anlage- oder Umlaufvermögen" xr:uid="{EADFCCF2-B126-4CC5-AE1F-54D773D6005E}"/>
    <hyperlink ref="C6" location="'Checkliste detailliert R2'!D19" display="Festlegung Stammdaten, Kostenstellen,  Kostenträger, Invest.itionsnummern" xr:uid="{897AB821-D71D-4C85-B914-98649E749CF4}"/>
    <hyperlink ref="C7" location="'Checkliste detailliert R2'!D20" display="Erfassung Gläubiger-ID u. Steuerident-Nr." xr:uid="{A07F1EEE-CBA7-4B9C-B583-61F13CF3C72D}"/>
    <hyperlink ref="C15" location="'Checkliste detailliert R2'!D21" display="Überleitung kamerale Haushaltsstellen auf neue Systematik" xr:uid="{D849D04E-FB3C-4FFC-A104-380D47E706BE}"/>
    <hyperlink ref="C16" location="'Checkliste detailliert R2'!D29" display="Benutzeranträge newsystem*" xr:uid="{CF5EC63E-641A-492B-B56F-3EC84B2857E0}"/>
    <hyperlink ref="C17" location="'Checkliste detailliert R2'!D33" display="Benutzeranträge für Rechnungsworkflow (RWF) und Finanzakte stellen*" xr:uid="{5A4773D9-E17B-4FF4-9BF9-7A7BD327B47F}"/>
    <hyperlink ref="C33" location="'Checkliste detailliert R2'!D32" display="Bereinigung Adressbestand Nav-K" xr:uid="{9D3BB86D-D019-49EA-B67B-9DD8C3BDECD1}"/>
    <hyperlink ref="C60" location="'Checkliste detailliert R2'!D16" display="Überprüfung und ggf. Tilgung innerer Darlehen" xr:uid="{CC4A12F8-ED0B-4B61-8D8F-FABAA5503658}"/>
    <hyperlink ref="C61" location="'Checkliste detailliert R2'!D17" display="Umbuchung von Überschüssen der Vorjahre (Gliederung 9900) in Rücklagen (nur bei Bedarfszuweisung)" xr:uid="{FB49939C-4FAE-411F-91F0-5DCD20BADE35}"/>
    <hyperlink ref="C66" location="'Checkliste detailliert R2'!D24" display="Kontierung Personalfälle" xr:uid="{891D2028-33D4-4A83-9E77-4983BC7F4FF8}"/>
    <hyperlink ref="C38" location="'Checkliste detailliert R2'!D22" display="Durchführen Reorganisation Dauervorgänge" xr:uid="{BAD0EA66-C0F4-464D-8574-EA07DD5E9ECA}"/>
    <hyperlink ref="C39" location="'Checkliste detailliert R2'!D23" display="Bei masch. Migration: Zielkontierung definieren*" xr:uid="{6DE8B0D5-93D6-488F-8F29-4DB7DC5EEE9B}"/>
    <hyperlink ref="C18" location="'Checkliste detailliert R2'!D34" display="ggf. Beschaffung Buchungsbelege / Kontierungsstempel" xr:uid="{E1049691-923B-45AB-A9B0-DBB8BAAB14CB}"/>
    <hyperlink ref="C57" location="'Checkliste detailliert R2'!D36" display="Vorläufige Überleitung der Anlagen auf neue Systematik sowie Zuordnung neuer Nutzungsdauern" xr:uid="{F37E5330-83B2-4A40-A8A3-7B8CB451A0F8}"/>
    <hyperlink ref="C29" location="'Checkliste detailliert R2'!D37" display="Einrichtung Planungsstruktur und Erfassung Planansätze" xr:uid="{C1EC7B21-8159-4631-882D-1815D4BFCB98}"/>
    <hyperlink ref="C30" location="'Checkliste detailliert R2'!D38" display="ggf. Einrichtung Budgets " xr:uid="{E1E6C346-F50C-4A5C-A0B6-5ACDA6DDFB06}"/>
    <hyperlink ref="C31" location="'Checkliste detailliert R2'!D39" display="ggf. Einrichtung Planungskreise (Bedarfszuweisung)" xr:uid="{E67C2416-1EE1-4249-B802-1C4356091CCF}"/>
    <hyperlink ref="C32" location="'Checkliste detailliert R2'!D40" display="ggf.  Anpassung Vorbericht/ Haushaltsbeschluss" xr:uid="{8BECC454-BD92-45A8-BE37-47F6E5E1E060}"/>
    <hyperlink ref="C19" location="'Checkliste detailliert R2'!D43" display="Beantragung GVSt-Nr." xr:uid="{AAD82CBA-803F-431A-8D99-2ADF62CDE1C0}"/>
    <hyperlink ref="C35" location="'Checkliste detailliert R2'!D41" display="Ergänzung Debitoren-/Kreditorenbuchungsgruppe; ggf. Dublettenbereinigung RV-weit*" xr:uid="{F5833A70-628D-4A2E-9DD0-D91DC30C8EAD}"/>
    <hyperlink ref="C47" location="'Checkliste detailliert R2'!D51" display="Beantragung elektronischer Zahlungsverkehr" xr:uid="{9A56F806-1FBE-4484-B8B1-4D0CDBC906E9}"/>
    <hyperlink ref="C36" location="'Checkliste detailliert R2'!D55" display="Prüfung Migrationsergebnis Adressen" xr:uid="{686C8EEA-158C-417F-8B41-ADE8008D7F11}"/>
    <hyperlink ref="C40" location="'Checkliste detailliert R2'!D56" display="Prüfung Migrationsergebnis Dauervorgänge*" xr:uid="{6ABDDE9B-66B1-46DB-B259-691B32076CE8}"/>
    <hyperlink ref="C49" location="'Checkliste detailliert R2'!D58" display="Letzte Zahlläufe kameral" xr:uid="{9A5D1B54-273B-41BA-8B2B-6AC004DC8FEA}"/>
    <hyperlink ref="C44" location="'Checkliste detailliert R2'!D60" display="Ausgleich offene Posten" xr:uid="{8C45DAFA-E69D-4CFC-BB60-DDC1CBFFFCF2}"/>
    <hyperlink ref="C48" location="'Checkliste detailliert R2'!D62" display="Manuelle Anlage von Zahlwegen" xr:uid="{2D9D53E2-EA55-4028-B16B-54C1CC8F03AE}"/>
    <hyperlink ref="C41" location="'Checkliste detailliert R2'!D57" display="manuelle Übernahme Dauervorgänge" xr:uid="{25C43C09-422A-41AC-9877-B5ED196159DC}"/>
    <hyperlink ref="C45" location="'Checkliste detailliert R2'!D65" display="Verbuchung Bankkontoauszüge kameral" xr:uid="{5C2BFD5B-0AE6-42FD-A93E-95FCA69204BA}"/>
    <hyperlink ref="C46" location="'Checkliste detailliert R2'!D67" display="Manuelle Einbuchung offene Posten" xr:uid="{D00E0374-4A4E-4157-9496-FF0FF1E88DF4}"/>
    <hyperlink ref="C50" location="'Checkliste detailliert R2'!D66" display="Bankbestände, Barkassen und Handvorschüsse einbuchen" xr:uid="{F92874FC-2076-4541-94EF-CD2D8F22F715}"/>
    <hyperlink ref="C67" location="'Checkliste detailliert R2'!D68" display="Einbuchung Rückrechnungen bei Personalbuchungen" xr:uid="{B857277D-379B-43F0-AC9E-BBAC7600A8CA}"/>
    <hyperlink ref="C68" location="'Checkliste detailliert R2'!D69" display="optional: Neuanlage zusätzliche Kontenschemata" xr:uid="{DD3B968E-EC53-4409-B9BC-378F1806B4CF}"/>
    <hyperlink ref="C58" location="'Checkliste detailliert R2'!D70" display="Endgültige Überleitung der Anlagen auf neue Systematik sowie Zuordnung neuer Nutzungsdauern" xr:uid="{E7654217-A0A2-4424-9DD7-2B9144F57E07}"/>
    <hyperlink ref="C64" location="'Checkliste detailliert R2'!D71" display="Überleitung weitere Bestände der Sachbuchart 8 und 9 auf neue Systematik" xr:uid="{A5318296-785E-4115-8716-402558EC8C71}"/>
    <hyperlink ref="C65" location="'Checkliste detailliert R2'!D73" display="Einbuchung der Eröffnungsbilanzwerte (ohne Anlagevermögen) in der Finanzbuchhaltung" xr:uid="{C4249FF9-C0CD-47FB-BE9D-C426E67A73CD}"/>
    <hyperlink ref="C71" location="'Checkliste detailliert R2'!D74" display="Anpassung Bezirkssatzung (bei Bedarf)" xr:uid="{E1E0621C-FEC5-4E15-9667-18456FBA7F2F}"/>
    <hyperlink ref="C14" location="'Checkliste detailliert R2'!D12" display="Ausbuchung Posten fremder Rechtsträger" xr:uid="{591FC1BE-DF02-4676-AB5C-205185FB6127}"/>
    <hyperlink ref="C23" location="'Checkliste detailliert R2'!D14" display="Einrichtung Variable Buchunggsschnittstelle" xr:uid="{CDFB259C-BFB4-4C33-A57C-76C15C2D6119}"/>
    <hyperlink ref="C34" location="'Checkliste detailliert R2'!D31" display="Aufbereitung Spender/Empfänger-Daten  (CuZEA) und Bereitstellung für Datenmigration" xr:uid="{63840427-74D9-4D84-B741-FD6C6FD162B3}"/>
    <hyperlink ref="C37" location="'Checkliste detailliert R2'!D8" display="Sachliche Prüfung der verwendeten HHSt bei Dauervorgängen" xr:uid="{F2358B35-79AC-4CFF-9D1B-F25DF237243F}"/>
    <hyperlink ref="C8" location="'Checkliste detailliert R2'!D9" display="Überführung der Gruppenkassen (bei Bedarf)" xr:uid="{88CADA95-0AC3-4BD7-8B58-1DC5B04460E8}"/>
    <hyperlink ref="C10" location="'Checkliste detailliert R2'!D11" display="Bankkontensystematik festlegen" xr:uid="{0182019F-8688-47B4-A649-5AE65E20568B}"/>
    <hyperlink ref="C63" location="'Checkliste detailliert R2'!D28" display="Überprüfung/Bereinigung der Bestände bzw. der Bilanz in Nav-K" xr:uid="{D27DE411-A8A8-45A2-B903-F7B87695FE57}"/>
    <hyperlink ref="C42" location="'Checkliste detailliert R2'!D30" display="Prüfung Banksysteme auf regelmäßig auszuführende Vorgänge " xr:uid="{27425635-472D-4A61-9B4C-2FD5DAFAE3DC}"/>
    <hyperlink ref="C51" location="'Checkliste detailliert R2'!D35" display="Spendenmodul Twingle beantragen - falls gewünscht" xr:uid="{58B4C2D1-51F5-42DA-B29D-ECD7C8AD260E}"/>
    <hyperlink ref="C11" location="'Checkliste detailliert R2'!D42" display="Konzept Geldanlagen GVSt (und ggf. andere Geldanlagen)" xr:uid="{A94B3BCF-5613-4979-8743-89C1DD2FB1AD}"/>
    <hyperlink ref="C24" location="'Checkliste detailliert R2'!D44" display="Vorbereitung ScanApp/ Scanner für RWF" xr:uid="{E29A42CC-9A4F-4DCD-B33D-9075C8A98A30}"/>
    <hyperlink ref="C72" location="'Checkliste detailliert R2'!D45" display="Beschaffung der Hardware" xr:uid="{3E9E17AB-7CB1-4708-8A84-20CC24F10D54}"/>
    <hyperlink ref="C52" location="'Checkliste detailliert R2'!D46" display="Änderung von erteilten Lastschrifteinzugsmandaten" xr:uid="{0329B8CF-2A2B-4C24-B5B7-8743DE8E3CB5}"/>
    <hyperlink ref="C53" location="'Checkliste detailliert R2'!D47" display="Klärung Verfügungsberechtigungen Bankkonten, Kontoauszugversand" xr:uid="{A2CB3EEB-42BE-4FD3-A288-BF3EEDA1C3FF}"/>
    <hyperlink ref="C69" location="'Checkliste detailliert R2'!D48" display="Kassendienstanweisungen erstellen/ändern/anpassen " xr:uid="{DEDB4139-E182-4A16-A25C-11772CBB8147}"/>
    <hyperlink ref="C70" location="'Checkliste detailliert R2'!D49" display="Vertrag Kassengemeinschaft" xr:uid="{01483E51-16B6-4377-AFE8-A8D2C860E72F}"/>
    <hyperlink ref="C54" location="'Checkliste detailliert R2'!D50" display="Einrichtung Texterkennung" xr:uid="{FFBE0D47-470D-4B8F-8DA3-371614E14720}"/>
    <hyperlink ref="C20" location="'Checkliste detailliert R2'!D53" display="Kommunikation mit Debitoren und Kreditoren" xr:uid="{CD2646EA-331B-4AF4-9E52-EC40C76A52A5}"/>
    <hyperlink ref="C25" location="'Checkliste detailliert R2'!D54" display="Festlegung der benötigten Geschäftsvorfälle für Faktura-App" xr:uid="{A04CA181-11D0-4F04-BAFE-020FC53E10AF}"/>
    <hyperlink ref="C73" location="'Checkliste detailliert R2'!D52" display="Abfrage der Webkasse-Informationen" xr:uid="{F1A4C442-D3FB-4BD7-9E41-DB92B8E661D7}"/>
    <hyperlink ref="C22" location="'Checkliste detailliert R2'!D59" display="Einrichtung der Scanner für den Rechnungsworkflow" xr:uid="{23731110-451C-498F-B3F1-7735E7B52462}"/>
    <hyperlink ref="C27" location="'Checkliste detailliert R2'!D61" display="Briefkopf Faktura - Überleitung des Logos für Kopfbogen" xr:uid="{961CFD8C-1233-4B5D-A3EA-ED52CC7FC18C}"/>
    <hyperlink ref="C26" location="'Checkliste detailliert R2'!D63" display="Vorbereitung Spendenbearbeitung" xr:uid="{2EE4DC2A-9AD3-485D-BA2E-7CB11345D506}"/>
    <hyperlink ref="C28" location="'Checkliste detailliert R2'!D64" display="Auswahl regelmäßiger Berichte für AGL/KiGem" xr:uid="{963764A8-55D0-4310-9927-0C283AE53697}"/>
    <hyperlink ref="C59" location="'Checkliste detailliert R2'!D72" display="Prüfung der migrierten Anlagen und Einbuchung der Anfangsbestände des Anlagevermögens und der Sonderposten" xr:uid="{EBBF8708-529D-4C5C-BE5A-BA78E3FAB15A}"/>
  </hyperlinks>
  <pageMargins left="0.7" right="0.7" top="0.78740157499999996" bottom="0.78740157499999996" header="0.3" footer="0.3"/>
  <pageSetup paperSize="9" scale="7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6B32C-AC68-40AE-8900-4865FB97FBD8}">
  <sheetPr codeName="Tabelle2">
    <tabColor rgb="FFDFB5F5"/>
    <pageSetUpPr fitToPage="1"/>
  </sheetPr>
  <dimension ref="A1:G73"/>
  <sheetViews>
    <sheetView showGridLines="0" zoomScaleNormal="100" workbookViewId="0">
      <pane ySplit="4" topLeftCell="A5" activePane="bottomLeft" state="frozen"/>
      <selection pane="bottomLeft" activeCell="A4" sqref="A4"/>
    </sheetView>
  </sheetViews>
  <sheetFormatPr baseColWidth="10" defaultColWidth="11.42578125" defaultRowHeight="12.75" x14ac:dyDescent="0.2"/>
  <cols>
    <col min="2" max="3" width="22.140625" customWidth="1"/>
    <col min="4" max="4" width="31.85546875" customWidth="1"/>
    <col min="5" max="5" width="112.5703125" customWidth="1"/>
    <col min="16365" max="16384" width="9.140625" customWidth="1"/>
  </cols>
  <sheetData>
    <row r="1" spans="1:5" ht="21.75" customHeight="1" x14ac:dyDescent="0.2">
      <c r="A1" s="122" t="s">
        <v>0</v>
      </c>
      <c r="B1" s="123"/>
      <c r="C1" s="123"/>
      <c r="D1" s="123"/>
      <c r="E1" s="123"/>
    </row>
    <row r="2" spans="1:5" ht="12.75" customHeight="1" x14ac:dyDescent="0.2">
      <c r="A2" s="45" t="str">
        <f>'Checkliste detailliert R2'!A4</f>
        <v>Projektstand 15.12.2023 - weitere Fortschreibung vorbehalten</v>
      </c>
      <c r="B2" s="46"/>
      <c r="C2" s="46"/>
      <c r="D2" s="46"/>
      <c r="E2" s="47"/>
    </row>
    <row r="3" spans="1:5" ht="13.5" customHeight="1" x14ac:dyDescent="0.2">
      <c r="A3" s="43"/>
      <c r="B3" s="98"/>
      <c r="C3" s="98"/>
      <c r="D3" s="99"/>
      <c r="E3" s="98"/>
    </row>
    <row r="4" spans="1:5" ht="33.75" customHeight="1" x14ac:dyDescent="0.2">
      <c r="A4" s="6" t="s">
        <v>1</v>
      </c>
      <c r="B4" s="7" t="s">
        <v>4</v>
      </c>
      <c r="C4" s="7" t="s">
        <v>5</v>
      </c>
      <c r="D4" s="6" t="s">
        <v>2</v>
      </c>
      <c r="E4" s="6" t="s">
        <v>3</v>
      </c>
    </row>
    <row r="5" spans="1:5" ht="24.75" customHeight="1" x14ac:dyDescent="0.2">
      <c r="A5" s="22" t="s">
        <v>6</v>
      </c>
      <c r="B5" s="17" t="s">
        <v>9</v>
      </c>
      <c r="C5" s="53" t="s">
        <v>10</v>
      </c>
      <c r="D5" s="41" t="s">
        <v>7</v>
      </c>
      <c r="E5" s="10" t="s">
        <v>8</v>
      </c>
    </row>
    <row r="6" spans="1:5" ht="24.75" customHeight="1" x14ac:dyDescent="0.2">
      <c r="A6" s="23" t="s">
        <v>32</v>
      </c>
      <c r="B6" s="40" t="s">
        <v>9</v>
      </c>
      <c r="C6" s="40" t="s">
        <v>10</v>
      </c>
      <c r="D6" s="42" t="s">
        <v>28</v>
      </c>
      <c r="E6" s="8" t="s">
        <v>33</v>
      </c>
    </row>
    <row r="7" spans="1:5" ht="24.75" customHeight="1" x14ac:dyDescent="0.2">
      <c r="A7" s="22" t="s">
        <v>98</v>
      </c>
      <c r="B7" s="53" t="s">
        <v>9</v>
      </c>
      <c r="C7" s="53" t="s">
        <v>10</v>
      </c>
      <c r="D7" s="41" t="s">
        <v>99</v>
      </c>
      <c r="E7" s="10" t="s">
        <v>100</v>
      </c>
    </row>
    <row r="8" spans="1:5" ht="24.75" customHeight="1" x14ac:dyDescent="0.2">
      <c r="A8" s="23" t="s">
        <v>16</v>
      </c>
      <c r="B8" s="131" t="s">
        <v>18</v>
      </c>
      <c r="C8" s="131" t="s">
        <v>19</v>
      </c>
      <c r="D8" s="100" t="s">
        <v>7</v>
      </c>
      <c r="E8" s="8" t="s">
        <v>17</v>
      </c>
    </row>
    <row r="9" spans="1:5" ht="24.75" customHeight="1" x14ac:dyDescent="0.2">
      <c r="A9" s="23" t="s">
        <v>20</v>
      </c>
      <c r="B9" s="132"/>
      <c r="C9" s="132"/>
      <c r="D9" s="134"/>
      <c r="E9" s="8" t="s">
        <v>461</v>
      </c>
    </row>
    <row r="10" spans="1:5" ht="24.75" customHeight="1" x14ac:dyDescent="0.2">
      <c r="A10" s="23" t="s">
        <v>21</v>
      </c>
      <c r="B10" s="133"/>
      <c r="C10" s="133"/>
      <c r="D10" s="135"/>
      <c r="E10" s="8" t="s">
        <v>22</v>
      </c>
    </row>
    <row r="11" spans="1:5" ht="24.75" customHeight="1" x14ac:dyDescent="0.2">
      <c r="A11" s="22" t="s">
        <v>34</v>
      </c>
      <c r="B11" s="53" t="s">
        <v>36</v>
      </c>
      <c r="C11" s="53" t="s">
        <v>37</v>
      </c>
      <c r="D11" s="41" t="s">
        <v>28</v>
      </c>
      <c r="E11" s="10" t="s">
        <v>35</v>
      </c>
    </row>
    <row r="12" spans="1:5" ht="24.75" customHeight="1" x14ac:dyDescent="0.2">
      <c r="A12" s="23" t="s">
        <v>117</v>
      </c>
      <c r="B12" s="40" t="s">
        <v>120</v>
      </c>
      <c r="C12" s="40" t="s">
        <v>121</v>
      </c>
      <c r="D12" s="52" t="s">
        <v>118</v>
      </c>
      <c r="E12" s="8" t="s">
        <v>119</v>
      </c>
    </row>
    <row r="13" spans="1:5" ht="24.75" customHeight="1" x14ac:dyDescent="0.2">
      <c r="A13" s="21" t="s">
        <v>60</v>
      </c>
      <c r="B13" s="50" t="s">
        <v>120</v>
      </c>
      <c r="C13" s="50" t="s">
        <v>121</v>
      </c>
      <c r="D13" s="48" t="s">
        <v>41</v>
      </c>
      <c r="E13" s="10" t="s">
        <v>61</v>
      </c>
    </row>
    <row r="14" spans="1:5" ht="24.75" customHeight="1" x14ac:dyDescent="0.2">
      <c r="A14" s="22" t="s">
        <v>27</v>
      </c>
      <c r="B14" s="53" t="s">
        <v>30</v>
      </c>
      <c r="C14" s="53" t="s">
        <v>31</v>
      </c>
      <c r="D14" s="41" t="s">
        <v>28</v>
      </c>
      <c r="E14" s="10" t="s">
        <v>29</v>
      </c>
    </row>
    <row r="15" spans="1:5" ht="24.75" customHeight="1" x14ac:dyDescent="0.2">
      <c r="A15" s="23" t="s">
        <v>164</v>
      </c>
      <c r="B15" s="120" t="s">
        <v>407</v>
      </c>
      <c r="C15" s="120" t="s">
        <v>407</v>
      </c>
      <c r="D15" s="100" t="s">
        <v>165</v>
      </c>
      <c r="E15" s="8" t="s">
        <v>166</v>
      </c>
    </row>
    <row r="16" spans="1:5" ht="24.75" customHeight="1" x14ac:dyDescent="0.2">
      <c r="A16" s="23" t="s">
        <v>167</v>
      </c>
      <c r="B16" s="133"/>
      <c r="C16" s="133"/>
      <c r="D16" s="135"/>
      <c r="E16" s="8" t="s">
        <v>460</v>
      </c>
    </row>
    <row r="17" spans="1:7" ht="24.75" customHeight="1" x14ac:dyDescent="0.2">
      <c r="A17" s="23" t="s">
        <v>53</v>
      </c>
      <c r="B17" s="19" t="s">
        <v>203</v>
      </c>
      <c r="C17" s="19" t="s">
        <v>204</v>
      </c>
      <c r="D17" s="42" t="s">
        <v>41</v>
      </c>
      <c r="E17" s="8" t="s">
        <v>205</v>
      </c>
    </row>
    <row r="18" spans="1:7" ht="24.75" customHeight="1" x14ac:dyDescent="0.2">
      <c r="A18" s="22" t="s">
        <v>11</v>
      </c>
      <c r="B18" s="128" t="s">
        <v>12</v>
      </c>
      <c r="C18" s="127" t="s">
        <v>12</v>
      </c>
      <c r="D18" s="105" t="s">
        <v>7</v>
      </c>
      <c r="E18" s="10" t="s">
        <v>458</v>
      </c>
    </row>
    <row r="19" spans="1:7" ht="24.75" customHeight="1" x14ac:dyDescent="0.2">
      <c r="A19" s="22" t="s">
        <v>14</v>
      </c>
      <c r="B19" s="129"/>
      <c r="C19" s="130"/>
      <c r="D19" s="126"/>
      <c r="E19" s="10" t="s">
        <v>15</v>
      </c>
    </row>
    <row r="20" spans="1:7" ht="24.75" customHeight="1" x14ac:dyDescent="0.2">
      <c r="A20" s="23" t="s">
        <v>38</v>
      </c>
      <c r="B20" s="40" t="s">
        <v>12</v>
      </c>
      <c r="C20" s="40" t="s">
        <v>13</v>
      </c>
      <c r="D20" s="42" t="s">
        <v>39</v>
      </c>
      <c r="E20" s="8" t="s">
        <v>360</v>
      </c>
    </row>
    <row r="21" spans="1:7" ht="24.75" customHeight="1" x14ac:dyDescent="0.2">
      <c r="A21" s="22" t="s">
        <v>101</v>
      </c>
      <c r="B21" s="127" t="s">
        <v>12</v>
      </c>
      <c r="C21" s="127" t="s">
        <v>13</v>
      </c>
      <c r="D21" s="105" t="s">
        <v>99</v>
      </c>
      <c r="E21" s="10" t="s">
        <v>102</v>
      </c>
    </row>
    <row r="22" spans="1:7" ht="24.75" customHeight="1" x14ac:dyDescent="0.2">
      <c r="A22" s="22" t="s">
        <v>103</v>
      </c>
      <c r="B22" s="108"/>
      <c r="C22" s="108"/>
      <c r="D22" s="104"/>
      <c r="E22" s="10" t="s">
        <v>104</v>
      </c>
    </row>
    <row r="23" spans="1:7" ht="24.75" customHeight="1" x14ac:dyDescent="0.2">
      <c r="A23" s="22" t="s">
        <v>176</v>
      </c>
      <c r="B23" s="49" t="s">
        <v>179</v>
      </c>
      <c r="C23" s="49" t="s">
        <v>373</v>
      </c>
      <c r="D23" s="41" t="s">
        <v>177</v>
      </c>
      <c r="E23" s="10" t="s">
        <v>178</v>
      </c>
    </row>
    <row r="24" spans="1:7" ht="24.75" customHeight="1" x14ac:dyDescent="0.2">
      <c r="A24" s="23" t="s">
        <v>149</v>
      </c>
      <c r="B24" s="120" t="s">
        <v>152</v>
      </c>
      <c r="C24" s="120" t="s">
        <v>153</v>
      </c>
      <c r="D24" s="100" t="s">
        <v>150</v>
      </c>
      <c r="E24" s="8" t="s">
        <v>151</v>
      </c>
    </row>
    <row r="25" spans="1:7" ht="24.75" customHeight="1" x14ac:dyDescent="0.2">
      <c r="A25" s="23" t="s">
        <v>154</v>
      </c>
      <c r="B25" s="133"/>
      <c r="C25" s="133"/>
      <c r="D25" s="135"/>
      <c r="E25" s="8" t="s">
        <v>155</v>
      </c>
    </row>
    <row r="26" spans="1:7" ht="24.75" customHeight="1" x14ac:dyDescent="0.2">
      <c r="A26" s="22" t="s">
        <v>168</v>
      </c>
      <c r="B26" s="107" t="s">
        <v>152</v>
      </c>
      <c r="C26" s="107" t="s">
        <v>153</v>
      </c>
      <c r="D26" s="105" t="s">
        <v>165</v>
      </c>
      <c r="E26" s="10" t="s">
        <v>169</v>
      </c>
    </row>
    <row r="27" spans="1:7" ht="24.75" customHeight="1" x14ac:dyDescent="0.2">
      <c r="A27" s="22" t="s">
        <v>366</v>
      </c>
      <c r="B27" s="108"/>
      <c r="C27" s="108"/>
      <c r="D27" s="124"/>
      <c r="E27" s="10" t="s">
        <v>367</v>
      </c>
    </row>
    <row r="28" spans="1:7" ht="24.75" customHeight="1" x14ac:dyDescent="0.2">
      <c r="A28" s="23" t="s">
        <v>40</v>
      </c>
      <c r="B28" s="44" t="s">
        <v>352</v>
      </c>
      <c r="C28" s="44" t="s">
        <v>353</v>
      </c>
      <c r="D28" s="42" t="s">
        <v>41</v>
      </c>
      <c r="E28" s="8" t="s">
        <v>457</v>
      </c>
    </row>
    <row r="29" spans="1:7" ht="24.75" customHeight="1" x14ac:dyDescent="0.2">
      <c r="A29" s="20" t="s">
        <v>115</v>
      </c>
      <c r="B29" s="51" t="s">
        <v>87</v>
      </c>
      <c r="C29" s="51" t="s">
        <v>88</v>
      </c>
      <c r="D29" s="52" t="s">
        <v>99</v>
      </c>
      <c r="E29" s="8" t="s">
        <v>116</v>
      </c>
    </row>
    <row r="30" spans="1:7" ht="24.75" customHeight="1" x14ac:dyDescent="0.2">
      <c r="A30" s="22" t="s">
        <v>89</v>
      </c>
      <c r="B30" s="50" t="s">
        <v>87</v>
      </c>
      <c r="C30" s="50" t="s">
        <v>88</v>
      </c>
      <c r="D30" s="105" t="s">
        <v>85</v>
      </c>
      <c r="E30" s="10" t="s">
        <v>90</v>
      </c>
    </row>
    <row r="31" spans="1:7" ht="24.75" customHeight="1" x14ac:dyDescent="0.2">
      <c r="A31" s="22" t="s">
        <v>84</v>
      </c>
      <c r="B31" s="53" t="s">
        <v>87</v>
      </c>
      <c r="C31" s="53" t="s">
        <v>88</v>
      </c>
      <c r="D31" s="104"/>
      <c r="E31" s="10" t="s">
        <v>86</v>
      </c>
    </row>
    <row r="32" spans="1:7" ht="24.75" customHeight="1" x14ac:dyDescent="0.2">
      <c r="A32" s="22" t="s">
        <v>42</v>
      </c>
      <c r="B32" s="53" t="s">
        <v>444</v>
      </c>
      <c r="C32" s="53" t="s">
        <v>445</v>
      </c>
      <c r="D32" s="38" t="s">
        <v>41</v>
      </c>
      <c r="E32" s="10" t="s">
        <v>456</v>
      </c>
      <c r="F32" s="36"/>
      <c r="G32" s="36"/>
    </row>
    <row r="33" spans="1:7" ht="24.75" customHeight="1" x14ac:dyDescent="0.2">
      <c r="A33" s="22" t="s">
        <v>43</v>
      </c>
      <c r="B33" s="53" t="s">
        <v>45</v>
      </c>
      <c r="C33" s="53" t="s">
        <v>46</v>
      </c>
      <c r="D33" s="41" t="s">
        <v>41</v>
      </c>
      <c r="E33" s="10" t="s">
        <v>44</v>
      </c>
    </row>
    <row r="34" spans="1:7" ht="24.75" customHeight="1" x14ac:dyDescent="0.2">
      <c r="A34" s="23" t="s">
        <v>143</v>
      </c>
      <c r="B34" s="44" t="s">
        <v>45</v>
      </c>
      <c r="C34" s="44" t="s">
        <v>46</v>
      </c>
      <c r="D34" s="42" t="s">
        <v>133</v>
      </c>
      <c r="E34" s="8" t="s">
        <v>144</v>
      </c>
    </row>
    <row r="35" spans="1:7" ht="24.75" customHeight="1" x14ac:dyDescent="0.2">
      <c r="A35" s="23" t="s">
        <v>156</v>
      </c>
      <c r="B35" s="40" t="s">
        <v>446</v>
      </c>
      <c r="C35" s="40" t="s">
        <v>447</v>
      </c>
      <c r="D35" s="42" t="s">
        <v>150</v>
      </c>
      <c r="E35" s="8" t="s">
        <v>157</v>
      </c>
      <c r="F35" s="36"/>
      <c r="G35" s="36"/>
    </row>
    <row r="36" spans="1:7" ht="24.75" customHeight="1" x14ac:dyDescent="0.2">
      <c r="A36" s="22" t="s">
        <v>76</v>
      </c>
      <c r="B36" s="107" t="s">
        <v>354</v>
      </c>
      <c r="C36" s="107" t="s">
        <v>355</v>
      </c>
      <c r="D36" s="105" t="s">
        <v>77</v>
      </c>
      <c r="E36" s="10" t="s">
        <v>356</v>
      </c>
    </row>
    <row r="37" spans="1:7" ht="24.75" customHeight="1" x14ac:dyDescent="0.2">
      <c r="A37" s="22" t="s">
        <v>78</v>
      </c>
      <c r="B37" s="136"/>
      <c r="C37" s="136"/>
      <c r="D37" s="125"/>
      <c r="E37" s="10" t="s">
        <v>79</v>
      </c>
    </row>
    <row r="38" spans="1:7" ht="24.75" customHeight="1" x14ac:dyDescent="0.2">
      <c r="A38" s="22" t="s">
        <v>80</v>
      </c>
      <c r="B38" s="136"/>
      <c r="C38" s="136"/>
      <c r="D38" s="125"/>
      <c r="E38" s="10" t="s">
        <v>81</v>
      </c>
    </row>
    <row r="39" spans="1:7" ht="24.75" customHeight="1" x14ac:dyDescent="0.2">
      <c r="A39" s="22" t="s">
        <v>82</v>
      </c>
      <c r="B39" s="137"/>
      <c r="C39" s="137"/>
      <c r="D39" s="126"/>
      <c r="E39" s="10" t="s">
        <v>83</v>
      </c>
    </row>
    <row r="40" spans="1:7" ht="24.75" customHeight="1" x14ac:dyDescent="0.2">
      <c r="A40" s="23" t="s">
        <v>91</v>
      </c>
      <c r="B40" s="44" t="s">
        <v>92</v>
      </c>
      <c r="C40" s="44" t="s">
        <v>93</v>
      </c>
      <c r="D40" s="37" t="s">
        <v>85</v>
      </c>
      <c r="E40" s="8" t="s">
        <v>463</v>
      </c>
    </row>
    <row r="41" spans="1:7" ht="24.75" customHeight="1" x14ac:dyDescent="0.2">
      <c r="A41" s="22" t="s">
        <v>23</v>
      </c>
      <c r="B41" s="53" t="s">
        <v>25</v>
      </c>
      <c r="C41" s="53" t="s">
        <v>26</v>
      </c>
      <c r="D41" s="41" t="s">
        <v>7</v>
      </c>
      <c r="E41" s="10" t="s">
        <v>24</v>
      </c>
    </row>
    <row r="42" spans="1:7" ht="24.75" customHeight="1" x14ac:dyDescent="0.2">
      <c r="A42" s="23" t="s">
        <v>47</v>
      </c>
      <c r="B42" s="44" t="s">
        <v>25</v>
      </c>
      <c r="C42" s="44" t="s">
        <v>26</v>
      </c>
      <c r="D42" s="37" t="s">
        <v>41</v>
      </c>
      <c r="E42" s="8" t="s">
        <v>48</v>
      </c>
    </row>
    <row r="43" spans="1:7" ht="24.75" customHeight="1" x14ac:dyDescent="0.2">
      <c r="A43" s="21" t="s">
        <v>62</v>
      </c>
      <c r="B43" s="49" t="s">
        <v>63</v>
      </c>
      <c r="C43" s="49" t="s">
        <v>64</v>
      </c>
      <c r="D43" s="38" t="s">
        <v>41</v>
      </c>
      <c r="E43" s="10" t="s">
        <v>206</v>
      </c>
    </row>
    <row r="44" spans="1:7" ht="24.75" customHeight="1" x14ac:dyDescent="0.2">
      <c r="A44" s="23" t="s">
        <v>199</v>
      </c>
      <c r="B44" s="40" t="s">
        <v>63</v>
      </c>
      <c r="C44" s="40" t="s">
        <v>64</v>
      </c>
      <c r="D44" s="42" t="s">
        <v>200</v>
      </c>
      <c r="E44" s="8" t="s">
        <v>207</v>
      </c>
    </row>
    <row r="45" spans="1:7" ht="24.75" customHeight="1" x14ac:dyDescent="0.2">
      <c r="A45" s="22" t="s">
        <v>145</v>
      </c>
      <c r="B45" s="39" t="s">
        <v>63</v>
      </c>
      <c r="C45" s="39" t="s">
        <v>64</v>
      </c>
      <c r="D45" s="105" t="s">
        <v>133</v>
      </c>
      <c r="E45" s="10" t="s">
        <v>146</v>
      </c>
    </row>
    <row r="46" spans="1:7" ht="24.75" customHeight="1" x14ac:dyDescent="0.2">
      <c r="A46" s="22" t="s">
        <v>147</v>
      </c>
      <c r="B46" s="49" t="s">
        <v>63</v>
      </c>
      <c r="C46" s="49" t="s">
        <v>64</v>
      </c>
      <c r="D46" s="104"/>
      <c r="E46" s="10" t="s">
        <v>148</v>
      </c>
    </row>
    <row r="47" spans="1:7" ht="24.75" customHeight="1" x14ac:dyDescent="0.2">
      <c r="A47" s="23" t="s">
        <v>189</v>
      </c>
      <c r="B47" s="120" t="s">
        <v>192</v>
      </c>
      <c r="C47" s="120" t="s">
        <v>193</v>
      </c>
      <c r="D47" s="100" t="s">
        <v>190</v>
      </c>
      <c r="E47" s="8" t="s">
        <v>191</v>
      </c>
    </row>
    <row r="48" spans="1:7" ht="24.75" customHeight="1" x14ac:dyDescent="0.2">
      <c r="A48" s="23" t="s">
        <v>194</v>
      </c>
      <c r="B48" s="133"/>
      <c r="C48" s="133"/>
      <c r="D48" s="135"/>
      <c r="E48" s="8" t="s">
        <v>195</v>
      </c>
    </row>
    <row r="49" spans="1:5" ht="24.75" customHeight="1" x14ac:dyDescent="0.2">
      <c r="A49" s="22" t="s">
        <v>391</v>
      </c>
      <c r="B49" s="53" t="s">
        <v>393</v>
      </c>
      <c r="C49" s="53" t="s">
        <v>394</v>
      </c>
      <c r="D49" s="41" t="s">
        <v>133</v>
      </c>
      <c r="E49" s="10" t="s">
        <v>392</v>
      </c>
    </row>
    <row r="50" spans="1:5" ht="24.75" customHeight="1" x14ac:dyDescent="0.2">
      <c r="A50" s="22" t="s">
        <v>132</v>
      </c>
      <c r="B50" s="53" t="s">
        <v>96</v>
      </c>
      <c r="C50" s="53" t="s">
        <v>97</v>
      </c>
      <c r="D50" s="41" t="s">
        <v>133</v>
      </c>
      <c r="E50" s="10" t="s">
        <v>134</v>
      </c>
    </row>
    <row r="51" spans="1:5" ht="24.75" customHeight="1" x14ac:dyDescent="0.2">
      <c r="A51" s="23" t="s">
        <v>202</v>
      </c>
      <c r="B51" s="44" t="s">
        <v>51</v>
      </c>
      <c r="C51" s="44" t="s">
        <v>52</v>
      </c>
      <c r="D51" s="37" t="s">
        <v>200</v>
      </c>
      <c r="E51" s="8" t="s">
        <v>201</v>
      </c>
    </row>
    <row r="52" spans="1:5" ht="24.75" customHeight="1" x14ac:dyDescent="0.2">
      <c r="A52" s="22" t="s">
        <v>49</v>
      </c>
      <c r="B52" s="53" t="s">
        <v>51</v>
      </c>
      <c r="C52" s="53" t="s">
        <v>52</v>
      </c>
      <c r="D52" s="105" t="s">
        <v>41</v>
      </c>
      <c r="E52" s="10" t="s">
        <v>50</v>
      </c>
    </row>
    <row r="53" spans="1:5" ht="24.75" customHeight="1" x14ac:dyDescent="0.2">
      <c r="A53" s="22" t="s">
        <v>65</v>
      </c>
      <c r="B53" s="53" t="s">
        <v>51</v>
      </c>
      <c r="C53" s="53" t="s">
        <v>52</v>
      </c>
      <c r="D53" s="126"/>
      <c r="E53" s="10" t="s">
        <v>66</v>
      </c>
    </row>
    <row r="54" spans="1:5" ht="24.75" customHeight="1" x14ac:dyDescent="0.2">
      <c r="A54" s="23" t="s">
        <v>94</v>
      </c>
      <c r="B54" s="44" t="s">
        <v>96</v>
      </c>
      <c r="C54" s="44" t="s">
        <v>97</v>
      </c>
      <c r="D54" s="42" t="s">
        <v>85</v>
      </c>
      <c r="E54" s="8" t="s">
        <v>95</v>
      </c>
    </row>
    <row r="55" spans="1:5" ht="24.75" customHeight="1" x14ac:dyDescent="0.2">
      <c r="A55" s="22" t="s">
        <v>107</v>
      </c>
      <c r="B55" s="53" t="s">
        <v>109</v>
      </c>
      <c r="C55" s="53" t="s">
        <v>110</v>
      </c>
      <c r="D55" s="41" t="s">
        <v>99</v>
      </c>
      <c r="E55" s="10" t="s">
        <v>108</v>
      </c>
    </row>
    <row r="56" spans="1:5" ht="24.75" customHeight="1" x14ac:dyDescent="0.2">
      <c r="A56" s="23" t="s">
        <v>111</v>
      </c>
      <c r="B56" s="40" t="s">
        <v>113</v>
      </c>
      <c r="C56" s="40" t="s">
        <v>114</v>
      </c>
      <c r="D56" s="42" t="s">
        <v>99</v>
      </c>
      <c r="E56" s="8" t="s">
        <v>112</v>
      </c>
    </row>
    <row r="57" spans="1:5" ht="24.75" customHeight="1" x14ac:dyDescent="0.2">
      <c r="A57" s="23" t="s">
        <v>137</v>
      </c>
      <c r="B57" s="40" t="s">
        <v>139</v>
      </c>
      <c r="C57" s="40" t="s">
        <v>140</v>
      </c>
      <c r="D57" s="42" t="s">
        <v>133</v>
      </c>
      <c r="E57" s="8" t="s">
        <v>138</v>
      </c>
    </row>
    <row r="58" spans="1:5" ht="24.75" customHeight="1" x14ac:dyDescent="0.2">
      <c r="A58" s="23" t="s">
        <v>56</v>
      </c>
      <c r="B58" s="44" t="s">
        <v>58</v>
      </c>
      <c r="C58" s="44" t="s">
        <v>59</v>
      </c>
      <c r="D58" s="37" t="s">
        <v>41</v>
      </c>
      <c r="E58" s="8" t="s">
        <v>57</v>
      </c>
    </row>
    <row r="59" spans="1:5" ht="24.75" customHeight="1" x14ac:dyDescent="0.2">
      <c r="A59" s="22" t="s">
        <v>122</v>
      </c>
      <c r="B59" s="53" t="s">
        <v>74</v>
      </c>
      <c r="C59" s="53" t="s">
        <v>75</v>
      </c>
      <c r="D59" s="41" t="s">
        <v>118</v>
      </c>
      <c r="E59" s="10" t="s">
        <v>123</v>
      </c>
    </row>
    <row r="60" spans="1:5" ht="24.75" customHeight="1" x14ac:dyDescent="0.2">
      <c r="A60" s="22" t="s">
        <v>71</v>
      </c>
      <c r="B60" s="49" t="s">
        <v>74</v>
      </c>
      <c r="C60" s="49" t="s">
        <v>75</v>
      </c>
      <c r="D60" s="38" t="s">
        <v>41</v>
      </c>
      <c r="E60" s="10" t="s">
        <v>73</v>
      </c>
    </row>
    <row r="61" spans="1:5" ht="24.75" customHeight="1" x14ac:dyDescent="0.2">
      <c r="A61" s="23" t="s">
        <v>135</v>
      </c>
      <c r="B61" s="40" t="s">
        <v>69</v>
      </c>
      <c r="C61" s="40" t="s">
        <v>70</v>
      </c>
      <c r="D61" s="42" t="s">
        <v>133</v>
      </c>
      <c r="E61" s="8" t="s">
        <v>136</v>
      </c>
    </row>
    <row r="62" spans="1:5" ht="24.75" customHeight="1" x14ac:dyDescent="0.2">
      <c r="A62" s="22" t="s">
        <v>67</v>
      </c>
      <c r="B62" s="53" t="s">
        <v>69</v>
      </c>
      <c r="C62" s="53" t="s">
        <v>70</v>
      </c>
      <c r="D62" s="105" t="s">
        <v>41</v>
      </c>
      <c r="E62" s="10" t="s">
        <v>68</v>
      </c>
    </row>
    <row r="63" spans="1:5" ht="24.75" customHeight="1" x14ac:dyDescent="0.2">
      <c r="A63" s="22" t="s">
        <v>72</v>
      </c>
      <c r="B63" s="53" t="s">
        <v>69</v>
      </c>
      <c r="C63" s="53" t="s">
        <v>70</v>
      </c>
      <c r="D63" s="104"/>
      <c r="E63" s="10" t="s">
        <v>208</v>
      </c>
    </row>
    <row r="64" spans="1:5" ht="24.75" customHeight="1" x14ac:dyDescent="0.2">
      <c r="A64" s="22" t="s">
        <v>124</v>
      </c>
      <c r="B64" s="53" t="s">
        <v>126</v>
      </c>
      <c r="C64" s="53" t="s">
        <v>127</v>
      </c>
      <c r="D64" s="41" t="s">
        <v>118</v>
      </c>
      <c r="E64" s="10" t="s">
        <v>125</v>
      </c>
    </row>
    <row r="65" spans="1:5" ht="24.75" customHeight="1" x14ac:dyDescent="0.2">
      <c r="A65" s="24" t="s">
        <v>141</v>
      </c>
      <c r="B65" s="49" t="s">
        <v>130</v>
      </c>
      <c r="C65" s="49" t="s">
        <v>131</v>
      </c>
      <c r="D65" s="41" t="s">
        <v>133</v>
      </c>
      <c r="E65" s="10" t="s">
        <v>142</v>
      </c>
    </row>
    <row r="66" spans="1:5" ht="24.75" customHeight="1" x14ac:dyDescent="0.2">
      <c r="A66" s="23" t="s">
        <v>128</v>
      </c>
      <c r="B66" s="40" t="s">
        <v>130</v>
      </c>
      <c r="C66" s="40" t="s">
        <v>131</v>
      </c>
      <c r="D66" s="42" t="s">
        <v>118</v>
      </c>
      <c r="E66" s="8" t="s">
        <v>129</v>
      </c>
    </row>
    <row r="67" spans="1:5" ht="24.75" customHeight="1" x14ac:dyDescent="0.2">
      <c r="A67" s="23" t="s">
        <v>181</v>
      </c>
      <c r="B67" s="44" t="s">
        <v>10</v>
      </c>
      <c r="C67" s="44" t="s">
        <v>183</v>
      </c>
      <c r="D67" s="42" t="s">
        <v>177</v>
      </c>
      <c r="E67" s="8" t="s">
        <v>182</v>
      </c>
    </row>
    <row r="68" spans="1:5" ht="24.75" customHeight="1" x14ac:dyDescent="0.2">
      <c r="A68" s="22" t="s">
        <v>184</v>
      </c>
      <c r="B68" s="17" t="s">
        <v>187</v>
      </c>
      <c r="C68" s="17" t="s">
        <v>188</v>
      </c>
      <c r="D68" s="41" t="s">
        <v>185</v>
      </c>
      <c r="E68" s="10" t="s">
        <v>186</v>
      </c>
    </row>
    <row r="69" spans="1:5" ht="36.75" customHeight="1" x14ac:dyDescent="0.2">
      <c r="A69" s="23" t="s">
        <v>160</v>
      </c>
      <c r="B69" s="40" t="s">
        <v>380</v>
      </c>
      <c r="C69" s="40" t="s">
        <v>382</v>
      </c>
      <c r="D69" s="42" t="s">
        <v>150</v>
      </c>
      <c r="E69" s="8" t="s">
        <v>161</v>
      </c>
    </row>
    <row r="70" spans="1:5" ht="36" customHeight="1" x14ac:dyDescent="0.2">
      <c r="A70" s="22" t="s">
        <v>170</v>
      </c>
      <c r="B70" s="53" t="s">
        <v>381</v>
      </c>
      <c r="C70" s="53" t="s">
        <v>383</v>
      </c>
      <c r="D70" s="41" t="s">
        <v>165</v>
      </c>
      <c r="E70" s="10" t="s">
        <v>171</v>
      </c>
    </row>
    <row r="71" spans="1:5" ht="24.75" customHeight="1" x14ac:dyDescent="0.2">
      <c r="A71" s="23" t="s">
        <v>162</v>
      </c>
      <c r="B71" s="19" t="s">
        <v>93</v>
      </c>
      <c r="C71" s="19" t="s">
        <v>163</v>
      </c>
      <c r="D71" s="42" t="s">
        <v>150</v>
      </c>
      <c r="E71" s="8" t="s">
        <v>451</v>
      </c>
    </row>
    <row r="72" spans="1:5" ht="24.75" customHeight="1" x14ac:dyDescent="0.2">
      <c r="A72" s="23" t="s">
        <v>172</v>
      </c>
      <c r="B72" s="19" t="s">
        <v>174</v>
      </c>
      <c r="C72" s="19" t="s">
        <v>175</v>
      </c>
      <c r="D72" s="42" t="s">
        <v>165</v>
      </c>
      <c r="E72" s="8" t="s">
        <v>173</v>
      </c>
    </row>
    <row r="73" spans="1:5" ht="39.75" customHeight="1" x14ac:dyDescent="0.2">
      <c r="A73" s="22" t="s">
        <v>196</v>
      </c>
      <c r="B73" s="53" t="s">
        <v>198</v>
      </c>
      <c r="C73" s="53" t="s">
        <v>198</v>
      </c>
      <c r="D73" s="41" t="s">
        <v>190</v>
      </c>
      <c r="E73" s="10" t="s">
        <v>197</v>
      </c>
    </row>
  </sheetData>
  <sheetProtection algorithmName="SHA-512" hashValue="aE2zn8E+ShP0INGlbd5v7cZXzySP3p5Gjuj3wUcKiPUfXodlNgZiJHhaxJNftbTrXOgKm6n85E2bpFQlEki34g==" saltValue="oWuEAOh7xsMDrRgfi7yR1A==" spinCount="100000" sheet="1" objects="1" scenarios="1" autoFilter="0"/>
  <autoFilter ref="A4:E73" xr:uid="{8D26B32C-AC68-40AE-8900-4865FB97FBD8}"/>
  <mergeCells count="29">
    <mergeCell ref="D52:D53"/>
    <mergeCell ref="D62:D63"/>
    <mergeCell ref="D24:D25"/>
    <mergeCell ref="B24:B25"/>
    <mergeCell ref="C24:C25"/>
    <mergeCell ref="B47:B48"/>
    <mergeCell ref="C47:C48"/>
    <mergeCell ref="B36:B39"/>
    <mergeCell ref="C36:C39"/>
    <mergeCell ref="D45:D46"/>
    <mergeCell ref="B26:B27"/>
    <mergeCell ref="C26:C27"/>
    <mergeCell ref="D47:D48"/>
    <mergeCell ref="A1:E1"/>
    <mergeCell ref="D21:D22"/>
    <mergeCell ref="D26:D27"/>
    <mergeCell ref="D36:D39"/>
    <mergeCell ref="D30:D31"/>
    <mergeCell ref="B21:B22"/>
    <mergeCell ref="C21:C22"/>
    <mergeCell ref="D18:D19"/>
    <mergeCell ref="B18:B19"/>
    <mergeCell ref="C18:C19"/>
    <mergeCell ref="B8:B10"/>
    <mergeCell ref="C8:C10"/>
    <mergeCell ref="B15:B16"/>
    <mergeCell ref="C15:C16"/>
    <mergeCell ref="D8:D10"/>
    <mergeCell ref="D15:D16"/>
  </mergeCells>
  <hyperlinks>
    <hyperlink ref="E5" location="'Checkliste detailliert R2'!D6" display="Quick-Check (Festlegung Gemeindekennziffer, Kassengemeinschaften)" xr:uid="{8C34E4D9-57DC-48D3-9727-194755565DDC}"/>
    <hyperlink ref="E17" location="'Checkliste detailliert R2'!D18" display="Abfrage der vorhandenen Hardware in den Kirchengemeinden für den Rechnungsworkflow" xr:uid="{EB5174C3-2882-4081-8EA6-11E623DB42E4}"/>
    <hyperlink ref="E9" location="'Checkliste detailliert R2'!D10" display="Klärung Status Barkassen und Bankkonten" xr:uid="{53684A28-995D-4D3F-9DF0-359C44684A19}"/>
    <hyperlink ref="E6" location="'Checkliste detailliert R2'!D7" display="Durchführen Reorganisation Haushaltstellen" xr:uid="{744F6085-D155-4F8C-B7B7-0D8E86CF7D6A}"/>
    <hyperlink ref="E12" location="'Checkliste detailliert R2'!D13" display="Entscheidung über offene Posten" xr:uid="{404B5645-2DB8-4366-AE1B-C327345E303C}"/>
    <hyperlink ref="E14" location="'Checkliste detailliert R2'!D15" display="Umbuchung nicht HH-fremder Vorgänge aus SBA 8 in den oH oder VmH" xr:uid="{DBABEEB0-DDD8-494B-B625-03B336DC1A8E}"/>
    <hyperlink ref="E24" location="'Checkliste detailliert R2'!D25" display="Überprüfung/Bereinigung der Anlagenbuchhaltung in NaV-K gemäß kameraler Regelung" xr:uid="{87BB18DB-8B3E-454A-8E06-E1D4F57D9B07}"/>
    <hyperlink ref="E25" location="'Checkliste detailliert R2'!D26" display="Überprüfung/Bereinigung der Anlagen im Bau in NaV-K gemäß kameraler Regelung" xr:uid="{F50AB078-2423-4A32-B394-0E9EDAB4A59E}"/>
    <hyperlink ref="E26" location="'Checkliste detailliert R2'!D27" display="Prüfung der Zuordnung von Wertpapieren zu Anlage- oder Umlaufvermögen" xr:uid="{9BEBBF1F-5494-4699-99C6-C5BCCAF9CFF4}"/>
    <hyperlink ref="E18" location="'Checkliste detailliert R2'!D19" display="Festlegung Stammdaten, Kostenstellen,  Kostenträger, Invest.itionsnummern" xr:uid="{8035B73F-D8C3-47F9-9EC0-B90879CDF55A}"/>
    <hyperlink ref="E19" location="'Checkliste detailliert R2'!D20" display="Erfassung Gläubiger-ID u. Steuerident-Nr." xr:uid="{0879DBB6-B753-4EFE-905D-A822C9364D59}"/>
    <hyperlink ref="E20" location="'Checkliste detailliert R2'!D21" display="Überleitung kamerale Haushaltsstellen auf neue Systematik" xr:uid="{ADA883C1-54DC-46DA-96F2-6E504A3932F5}"/>
    <hyperlink ref="E28" location="'Checkliste detailliert R2'!D29" display="Benutzeranträge newsystem*" xr:uid="{49BABEFA-DBA2-40CC-8410-4696B31A1C2D}"/>
    <hyperlink ref="E32" location="'Checkliste detailliert R2'!D33" display="Benutzeranträge für Rechnungsworkflow (RWF) und Finanzakte stellen*" xr:uid="{6E8DF940-305C-4312-88F3-CD215932E2D1}"/>
    <hyperlink ref="E31" location="'Checkliste detailliert R2'!D32" display="Bereinigung Adressbestand Nav-K" xr:uid="{62F6E8D2-A707-4832-9C2D-462189AA46BB}"/>
    <hyperlink ref="E15" location="'Checkliste detailliert R2'!D16" display="Überprüfung und ggf. Tilgung innerer Darlehen" xr:uid="{6BC79C68-027D-421A-A94E-929B7D368BB6}"/>
    <hyperlink ref="E16" location="'Checkliste detailliert R2'!D17" display="Umbuchung von Überschüssen der Vorjahre (Gliederung 9900) in Rücklagen (nur bei Bedarfszuweisung)" xr:uid="{799199FA-3FAF-4E9B-AFFB-53AEBE0F6D9D}"/>
    <hyperlink ref="E23" location="'Checkliste detailliert R2'!D24" display="Kontierung Personalfälle" xr:uid="{579A625A-B753-47BD-AE02-4B38A370CFD5}"/>
    <hyperlink ref="E21" location="'Checkliste detailliert R2'!D22" display="Durchführen Reorganisation Dauervorgänge" xr:uid="{7DA23FDA-1D9B-4B2C-B836-B789D011103C}"/>
    <hyperlink ref="E22" location="'Checkliste detailliert R2'!D23" display="Bei masch. Migration: Zielkontierung definieren*" xr:uid="{F1295270-48E6-46A5-98CA-259E4BB53178}"/>
    <hyperlink ref="E33" location="'Checkliste detailliert R2'!D34" display="ggf. Beschaffung Buchungsbelege / Kontierungsstempel" xr:uid="{7F6B5675-3BB6-4DB0-8318-C33EC1D65D6D}"/>
    <hyperlink ref="E35" location="'Checkliste detailliert R2'!D36" display="Vorläufige Überleitung der Anlagen auf neue Systematik sowie Zuordnung neuer Nutzungsdauern" xr:uid="{95C24D8C-3D24-4FC3-B86F-0F48CD8DE6CA}"/>
    <hyperlink ref="E36" location="'Checkliste detailliert R2'!D37" display="Einrichtung Planungsstruktur und Erfassung Planansätze" xr:uid="{4154C796-DDCE-419E-A66C-6704D3F57702}"/>
    <hyperlink ref="E37" location="'Checkliste detailliert R2'!D38" display="ggf. Einrichtung Budgets " xr:uid="{5FD8B8E5-1B20-4FB5-8C1E-3D7321278E9D}"/>
    <hyperlink ref="E38" location="'Checkliste detailliert R2'!D39" display="ggf. Einrichtung Planungskreise (Bedarfszuweisung)" xr:uid="{12BC59B9-B366-4D07-BBFC-B567A35791B3}"/>
    <hyperlink ref="E39" location="'Checkliste detailliert R2'!D40" display="ggf.  Anpassung Vorbericht/ Haushaltsbeschluss" xr:uid="{4E43200F-981F-4164-A0B1-D42FAD31EDEB}"/>
    <hyperlink ref="E42" location="'Checkliste detailliert R2'!D43" display="Beantragung GVSt-Nr." xr:uid="{55255B9B-1405-4566-986A-341BF4BF90EA}"/>
    <hyperlink ref="E40" location="'Checkliste detailliert R2'!D41" display="Ergänzung Debitoren-/Kreditorenbuchungsgruppe; ggf. Dublettenbereinigung RV-weit*" xr:uid="{D78D0A66-6BE8-4E5B-A6FD-98E77C666B21}"/>
    <hyperlink ref="E50" location="'Checkliste detailliert R2'!D51" display="Beantragung elektronischer Zahlungsverkehr" xr:uid="{E4906AB4-ECBC-43B0-9C52-C3B41844EBB6}"/>
    <hyperlink ref="E54" location="'Checkliste detailliert R2'!D55" display="Prüfung Migrationsergebnis Adressen" xr:uid="{6812CCD5-DBD0-4912-89D4-A781E00FF004}"/>
    <hyperlink ref="E55" location="'Checkliste detailliert R2'!D56" display="Prüfung Migrationsergebnis Dauervorgänge*" xr:uid="{6F73FAFA-EE32-48A2-8DC9-D62ED06B8F26}"/>
    <hyperlink ref="E57" location="'Checkliste detailliert R2'!D58" display="Letzte Zahlläufe kameral" xr:uid="{520F1A61-01FC-41FA-90BA-196485CD6C50}"/>
    <hyperlink ref="E59" location="'Checkliste detailliert R2'!D60" display="Ausgleich offene Posten" xr:uid="{2668FF90-8FAD-4EA0-8523-50EF35594AD0}"/>
    <hyperlink ref="E61" location="'Checkliste detailliert R2'!D62" display="Manuelle Anlage von Zahlwegen" xr:uid="{0EC80F82-5BCF-4759-A707-127FC60C292A}"/>
    <hyperlink ref="E56" location="'Checkliste detailliert R2'!D57" display="manuelle Übernahme Dauervorgänge" xr:uid="{48C987E9-191A-4024-BFF2-0ACFE02E71C6}"/>
    <hyperlink ref="E64" location="'Checkliste detailliert R2'!D65" display="Verbuchung Bankkontoauszüge kameral" xr:uid="{941940FE-9B95-46F1-A32D-D6C6E4E887C1}"/>
    <hyperlink ref="E66" location="'Checkliste detailliert R2'!D67" display="Manuelle Einbuchung offene Posten" xr:uid="{2F74F6AA-3C0A-4B9F-BCD3-F20CEACEADB7}"/>
    <hyperlink ref="E65" location="'Checkliste detailliert R2'!D66" display="Bankbestände, Barkassen und Handvorschüsse einbuchen" xr:uid="{29CDDEA7-7C2F-4F2F-B65E-B44EEDC3EDBA}"/>
    <hyperlink ref="E67" location="'Checkliste detailliert R2'!D68" display="Einbuchung Rückrechnungen bei Personalbuchungen" xr:uid="{923F64A9-B286-4F65-9C80-C2D34582DBEE}"/>
    <hyperlink ref="E68" location="'Checkliste detailliert R2'!D69" display="optional: Neuanlage zusätzliche Kontenschemata" xr:uid="{DED15F34-F016-4287-8D54-17DC1FD18F80}"/>
    <hyperlink ref="E69" location="'Checkliste detailliert R2'!D70" display="Endgültige Überleitung der Anlagen auf neue Systematik sowie Zuordnung neuer Nutzungsdauern" xr:uid="{4F96DEE7-0B1A-41FD-BD53-FB9698B4816B}"/>
    <hyperlink ref="E70" location="'Checkliste detailliert R2'!D71" display="Überleitung weitere Bestände der Sachbuchart 8 und 9 auf neue Systematik" xr:uid="{FAC03F2E-8B32-439C-BE5F-974D091ADC85}"/>
    <hyperlink ref="E72" location="'Checkliste detailliert R2'!D73" display="Einbuchung der Eröffnungsbilanzwerte (ohne Anlagevermögen) in der Finanzbuchhaltung" xr:uid="{B9737AB2-28C4-4D98-AC26-B4C152EBAFBC}"/>
    <hyperlink ref="E73" location="'Checkliste detailliert R2'!D74" display="Anpassung Bezirkssatzung (bei Bedarf)" xr:uid="{67FC1E44-72E5-4488-BC07-03A9C6165D2C}"/>
    <hyperlink ref="E11" location="'Checkliste detailliert R2'!D12" display="Ausbuchung Posten fremder Rechtsträger" xr:uid="{CFCDD4F2-1033-4949-A4BC-28BD7CCE48E5}"/>
    <hyperlink ref="E13" location="'Checkliste detailliert R2'!D14" display="Einrichtung Variable Buchunggsschnittstelle" xr:uid="{654DCD72-707A-4C4C-83D5-FE27F4941AFB}"/>
    <hyperlink ref="E30" location="'Checkliste detailliert R2'!D31" display="Aufbereitung Spender/Empfänger-Daten  (CuZEA) und Bereitstellung für Datenmigration" xr:uid="{363DF0F6-D98E-47E2-A0F1-CDCE8F519F1B}"/>
    <hyperlink ref="E7" location="'Checkliste detailliert R2'!D8" display="Sachliche Prüfung der verwendeten HHSt bei Dauervorgängen" xr:uid="{53101A0E-7A92-4E71-9A0B-D0E20CB6ACDA}"/>
    <hyperlink ref="E8" location="'Checkliste detailliert R2'!D9" display="Überführung der Gruppenkassen (bei Bedarf)" xr:uid="{92BEDA8F-5D9A-4998-8207-89A16D74A76E}"/>
    <hyperlink ref="E10" location="'Checkliste detailliert R2'!D11" display="Bankkontensystematik festlegen" xr:uid="{9F1635D4-B891-453F-BA30-F1599597745E}"/>
    <hyperlink ref="E27" location="'Checkliste detailliert R2'!D28" display="Überprüfung/Bereinigung der Bestände bzw. der Bilanz in Nav-K" xr:uid="{BE29064B-FE26-47B5-BD01-069A3DAEF83D}"/>
    <hyperlink ref="E29" location="'Checkliste detailliert R2'!D30" display="Prüfung Banksysteme auf regelmäßig auszuführende Vorgänge " xr:uid="{301A21DD-0165-43BA-9899-07DBF644D25A}"/>
    <hyperlink ref="E34" location="'Checkliste detailliert R2'!D35" display="Spendenmodul Twingle beantragen - falls gewünscht" xr:uid="{1E5D7C30-886E-45A7-A3B1-7A2E8F6F1E9C}"/>
    <hyperlink ref="E41" location="'Checkliste detailliert R2'!D42" display="Konzept Geldanlagen GVSt (und ggf. andere Geldanlagen)" xr:uid="{5C336EB1-E93A-4F01-ADF5-CE26E5AF85C5}"/>
    <hyperlink ref="E43" location="'Checkliste detailliert R2'!D44" display="Vorbereitung ScanApp/ Scanner für RWF" xr:uid="{4C8D1799-8BE0-456D-A37C-7F1C2751EE08}"/>
    <hyperlink ref="E44" location="'Checkliste detailliert R2'!D45" display="Beschaffung der Hardware" xr:uid="{9DE0E499-27B2-46A0-B5D9-8572EFCC90FC}"/>
    <hyperlink ref="E45" location="'Checkliste detailliert R2'!D46" display="Änderung von erteilten Lastschrifteinzugsmandaten" xr:uid="{E2341655-2A29-4448-94F1-A2F78C4709B7}"/>
    <hyperlink ref="E46" location="'Checkliste detailliert R2'!D47" display="Klärung Verfügungsberechtigungen Bankkonten, Kontoauszugversand" xr:uid="{2D356AC6-CE80-43AC-940E-0FBCD0443D9C}"/>
    <hyperlink ref="E47" location="'Checkliste detailliert R2'!D48" display="Kassendienstanweisungen erstellen/ändern/anpassen " xr:uid="{EA3B74D9-F762-4A52-BFA4-371DB8A000F2}"/>
    <hyperlink ref="E48" location="'Checkliste detailliert R2'!D49" display="Vertrag Kassengemeinschaft" xr:uid="{2A71E6D0-1F39-4161-ABDE-C705A81B81C6}"/>
    <hyperlink ref="E49" location="'Checkliste detailliert R2'!D50" display="Einrichtung Texterkennung" xr:uid="{3F4E227C-F676-4BEE-B829-CB98D5417730}"/>
    <hyperlink ref="E52" location="'Checkliste detailliert R2'!D53" display="Kommunikation mit Debitoren und Kreditoren" xr:uid="{A954217A-9A6D-4C04-8E38-EECEA0A85524}"/>
    <hyperlink ref="E53" location="'Checkliste detailliert R2'!D54" display="Festlegung der benötigten Geschäftsvorfälle für Faktura-App" xr:uid="{528A6E1E-50DC-40F9-B449-7977AB7000D3}"/>
    <hyperlink ref="E51" location="'Checkliste detailliert R2'!D52" display="Abfrage der Webkasse-Informationen" xr:uid="{AE2DFE7A-E484-4287-B715-8C7AD350E9D9}"/>
    <hyperlink ref="E58" location="'Checkliste detailliert R2'!D59" display="Einrichtung der Scanner für den Rechnungsworkflow" xr:uid="{C5D997F5-F63C-408F-921A-CCC8FA64032E}"/>
    <hyperlink ref="E60" location="'Checkliste detailliert R2'!D61" display="Briefkopf Faktura - Überleitung des Logos für Kopfbogen" xr:uid="{C9FAD30F-6DFF-405B-9C1E-166720165B4D}"/>
    <hyperlink ref="E62" location="'Checkliste detailliert R2'!D63" display="Vorbereitung Spendenbearbeitung" xr:uid="{2456A40F-BC35-4804-9B56-1497716DC008}"/>
    <hyperlink ref="E63" location="'Checkliste detailliert R2'!D64" display="Auswahl regelmäßiger Berichte für AGL/KiGem" xr:uid="{4FC240B6-58EC-4CC3-AE76-B8A0037FF37A}"/>
    <hyperlink ref="E71" location="'Checkliste detailliert R2'!D72" display="Prüfung der migrierten Anlagen und Einbuchung der Anfangsbestände des Anlagevermögens und der Sonderposten" xr:uid="{DDC3D576-8CF1-4F0B-B024-FD6EA247BA98}"/>
  </hyperlinks>
  <pageMargins left="0.7" right="0.7" top="0.78740157499999996" bottom="0.78740157499999996" header="0.3" footer="0.3"/>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67D43-5969-4206-BC55-7E65ADB8E1BC}">
  <sheetPr codeName="Tabelle3">
    <tabColor rgb="FFCC99FF"/>
    <pageSetUpPr fitToPage="1"/>
  </sheetPr>
  <dimension ref="A1:T76"/>
  <sheetViews>
    <sheetView showGridLines="0" tabSelected="1" zoomScale="80" zoomScaleNormal="80" workbookViewId="0">
      <pane xSplit="1" ySplit="5" topLeftCell="B32" activePane="bottomRight" state="frozen"/>
      <selection pane="topRight" activeCell="C1" sqref="C1"/>
      <selection pane="bottomLeft" activeCell="A6" sqref="A6"/>
      <selection pane="bottomRight" sqref="A1:E1"/>
    </sheetView>
  </sheetViews>
  <sheetFormatPr baseColWidth="10" defaultColWidth="11.42578125" defaultRowHeight="12.75" x14ac:dyDescent="0.2"/>
  <cols>
    <col min="1" max="1" width="11.42578125" style="63" customWidth="1"/>
    <col min="2" max="2" width="14.28515625" style="67" customWidth="1"/>
    <col min="3" max="3" width="35" style="67" customWidth="1"/>
    <col min="4" max="4" width="25.85546875" style="67" customWidth="1"/>
    <col min="5" max="5" width="162.42578125" style="67" customWidth="1"/>
    <col min="6" max="6" width="12.7109375" style="67" customWidth="1"/>
    <col min="7" max="7" width="55.140625" style="67" customWidth="1"/>
    <col min="8" max="9" width="15.42578125" style="67" customWidth="1"/>
    <col min="10" max="11" width="15.85546875" style="67" customWidth="1"/>
    <col min="12" max="14" width="8.5703125" style="67" customWidth="1"/>
    <col min="15" max="15" width="9.5703125" style="67" customWidth="1"/>
    <col min="16" max="16" width="8.5703125" style="67" customWidth="1"/>
    <col min="17" max="17" width="17" style="67" customWidth="1"/>
    <col min="18" max="18" width="16.7109375" style="67" customWidth="1"/>
    <col min="19" max="19" width="66.7109375" style="67" customWidth="1"/>
    <col min="20" max="22" width="11.42578125" style="60" customWidth="1"/>
    <col min="23" max="16384" width="11.42578125" style="60"/>
  </cols>
  <sheetData>
    <row r="1" spans="1:19" ht="26.25" x14ac:dyDescent="0.4">
      <c r="A1" s="140" t="s">
        <v>209</v>
      </c>
      <c r="B1" s="141"/>
      <c r="C1" s="141"/>
      <c r="D1" s="141"/>
      <c r="E1" s="141"/>
      <c r="F1" s="56"/>
      <c r="G1" s="57"/>
      <c r="H1" s="58"/>
      <c r="I1" s="58"/>
      <c r="J1" s="58"/>
      <c r="K1" s="58"/>
      <c r="L1" s="138" t="s">
        <v>467</v>
      </c>
      <c r="M1" s="138"/>
      <c r="N1" s="138"/>
      <c r="O1" s="138"/>
      <c r="P1" s="138"/>
      <c r="Q1" s="138"/>
      <c r="R1" s="59"/>
      <c r="S1" s="59"/>
    </row>
    <row r="2" spans="1:19" ht="30" customHeight="1" x14ac:dyDescent="0.35">
      <c r="A2" s="144" t="s">
        <v>210</v>
      </c>
      <c r="B2" s="145"/>
      <c r="C2" s="142"/>
      <c r="D2" s="143"/>
      <c r="E2" s="143"/>
      <c r="F2" s="61" t="s">
        <v>211</v>
      </c>
      <c r="G2" s="54"/>
      <c r="H2" s="62"/>
      <c r="I2" s="62"/>
      <c r="J2" s="62"/>
      <c r="K2" s="62"/>
      <c r="L2" s="138"/>
      <c r="M2" s="138"/>
      <c r="N2" s="138"/>
      <c r="O2" s="138"/>
      <c r="P2" s="138"/>
      <c r="Q2" s="138"/>
      <c r="R2" s="58"/>
      <c r="S2" s="58"/>
    </row>
    <row r="3" spans="1:19" ht="15.75" x14ac:dyDescent="0.2">
      <c r="B3" s="64"/>
      <c r="C3" s="64"/>
      <c r="D3" s="64"/>
      <c r="E3" s="64"/>
      <c r="F3" s="64"/>
      <c r="G3" s="64"/>
      <c r="H3" s="64"/>
      <c r="I3" s="64"/>
      <c r="J3" s="64"/>
      <c r="K3" s="64"/>
      <c r="L3" s="138"/>
      <c r="M3" s="138"/>
      <c r="N3" s="138"/>
      <c r="O3" s="138"/>
      <c r="P3" s="138"/>
      <c r="Q3" s="138"/>
      <c r="R3" s="59"/>
      <c r="S3" s="64"/>
    </row>
    <row r="4" spans="1:19" ht="15.75" x14ac:dyDescent="0.2">
      <c r="A4" s="65" t="s">
        <v>466</v>
      </c>
      <c r="B4" s="66"/>
      <c r="D4" s="64"/>
      <c r="E4" s="64"/>
      <c r="F4" s="64"/>
      <c r="G4" s="64"/>
      <c r="H4" s="64"/>
      <c r="I4" s="64"/>
      <c r="J4" s="64"/>
      <c r="K4" s="64"/>
      <c r="L4" s="139"/>
      <c r="M4" s="139"/>
      <c r="N4" s="139"/>
      <c r="O4" s="139"/>
      <c r="P4" s="139"/>
      <c r="Q4" s="139"/>
      <c r="R4" s="59"/>
      <c r="S4" s="64"/>
    </row>
    <row r="5" spans="1:19" ht="66.75" customHeight="1" x14ac:dyDescent="0.2">
      <c r="A5" s="68" t="s">
        <v>1</v>
      </c>
      <c r="B5" s="68" t="s">
        <v>212</v>
      </c>
      <c r="C5" s="69" t="s">
        <v>2</v>
      </c>
      <c r="D5" s="69" t="s">
        <v>3</v>
      </c>
      <c r="E5" s="69" t="s">
        <v>213</v>
      </c>
      <c r="F5" s="69" t="s">
        <v>214</v>
      </c>
      <c r="G5" s="69" t="s">
        <v>215</v>
      </c>
      <c r="H5" s="70" t="s">
        <v>216</v>
      </c>
      <c r="I5" s="70" t="s">
        <v>217</v>
      </c>
      <c r="J5" s="70" t="s">
        <v>218</v>
      </c>
      <c r="K5" s="70" t="s">
        <v>219</v>
      </c>
      <c r="L5" s="70" t="s">
        <v>220</v>
      </c>
      <c r="M5" s="70" t="s">
        <v>221</v>
      </c>
      <c r="N5" s="70" t="s">
        <v>222</v>
      </c>
      <c r="O5" s="70" t="s">
        <v>223</v>
      </c>
      <c r="P5" s="70" t="s">
        <v>224</v>
      </c>
      <c r="Q5" s="70" t="s">
        <v>225</v>
      </c>
      <c r="R5" s="71" t="s">
        <v>226</v>
      </c>
      <c r="S5" s="72" t="s">
        <v>227</v>
      </c>
    </row>
    <row r="6" spans="1:19" ht="127.5" x14ac:dyDescent="0.2">
      <c r="A6" s="73" t="s">
        <v>6</v>
      </c>
      <c r="B6" s="74" t="s">
        <v>449</v>
      </c>
      <c r="C6" s="75" t="s">
        <v>7</v>
      </c>
      <c r="D6" s="75" t="s">
        <v>229</v>
      </c>
      <c r="E6" s="75" t="s">
        <v>230</v>
      </c>
      <c r="F6" s="75" t="s">
        <v>231</v>
      </c>
      <c r="G6" s="75" t="s">
        <v>232</v>
      </c>
      <c r="H6" s="76">
        <v>45320</v>
      </c>
      <c r="I6" s="76">
        <v>45359</v>
      </c>
      <c r="J6" s="77">
        <v>45686</v>
      </c>
      <c r="K6" s="77">
        <v>45726</v>
      </c>
      <c r="L6" s="78"/>
      <c r="M6" s="78" t="s">
        <v>233</v>
      </c>
      <c r="N6" s="78" t="s">
        <v>234</v>
      </c>
      <c r="O6" s="78" t="s">
        <v>233</v>
      </c>
      <c r="P6" s="78"/>
      <c r="Q6" s="30"/>
      <c r="R6" s="28">
        <v>0</v>
      </c>
      <c r="S6" s="2"/>
    </row>
    <row r="7" spans="1:19" ht="89.25" x14ac:dyDescent="0.2">
      <c r="A7" s="73" t="s">
        <v>32</v>
      </c>
      <c r="B7" s="74" t="s">
        <v>228</v>
      </c>
      <c r="C7" s="75" t="s">
        <v>28</v>
      </c>
      <c r="D7" s="79" t="s">
        <v>244</v>
      </c>
      <c r="E7" s="75" t="s">
        <v>362</v>
      </c>
      <c r="F7" s="75" t="s">
        <v>231</v>
      </c>
      <c r="G7" s="75" t="s">
        <v>245</v>
      </c>
      <c r="H7" s="77">
        <v>45320</v>
      </c>
      <c r="I7" s="77">
        <v>45359</v>
      </c>
      <c r="J7" s="77">
        <v>45686</v>
      </c>
      <c r="K7" s="77">
        <v>45726</v>
      </c>
      <c r="L7" s="78"/>
      <c r="M7" s="78" t="s">
        <v>233</v>
      </c>
      <c r="N7" s="78"/>
      <c r="O7" s="78" t="s">
        <v>233</v>
      </c>
      <c r="P7" s="78"/>
      <c r="Q7" s="30"/>
      <c r="R7" s="28">
        <v>0</v>
      </c>
      <c r="S7" s="2"/>
    </row>
    <row r="8" spans="1:19" ht="63.75" x14ac:dyDescent="0.2">
      <c r="A8" s="73" t="s">
        <v>98</v>
      </c>
      <c r="B8" s="74" t="s">
        <v>228</v>
      </c>
      <c r="C8" s="75" t="s">
        <v>99</v>
      </c>
      <c r="D8" s="75" t="s">
        <v>246</v>
      </c>
      <c r="E8" s="75" t="s">
        <v>247</v>
      </c>
      <c r="F8" s="75" t="s">
        <v>231</v>
      </c>
      <c r="G8" s="75"/>
      <c r="H8" s="77">
        <v>45320</v>
      </c>
      <c r="I8" s="77">
        <v>45359</v>
      </c>
      <c r="J8" s="77">
        <v>45686</v>
      </c>
      <c r="K8" s="77">
        <v>45726</v>
      </c>
      <c r="L8" s="78" t="s">
        <v>234</v>
      </c>
      <c r="M8" s="78" t="s">
        <v>233</v>
      </c>
      <c r="N8" s="78"/>
      <c r="O8" s="78" t="s">
        <v>233</v>
      </c>
      <c r="P8" s="78"/>
      <c r="Q8" s="30"/>
      <c r="R8" s="28">
        <v>0</v>
      </c>
      <c r="S8" s="2"/>
    </row>
    <row r="9" spans="1:19" ht="63.75" x14ac:dyDescent="0.2">
      <c r="A9" s="73" t="s">
        <v>16</v>
      </c>
      <c r="B9" s="74" t="s">
        <v>228</v>
      </c>
      <c r="C9" s="75" t="s">
        <v>7</v>
      </c>
      <c r="D9" s="75" t="s">
        <v>237</v>
      </c>
      <c r="E9" s="75" t="s">
        <v>238</v>
      </c>
      <c r="F9" s="75" t="s">
        <v>231</v>
      </c>
      <c r="G9" s="75" t="s">
        <v>239</v>
      </c>
      <c r="H9" s="77">
        <v>45320</v>
      </c>
      <c r="I9" s="77">
        <v>45473</v>
      </c>
      <c r="J9" s="77">
        <v>45686</v>
      </c>
      <c r="K9" s="77">
        <v>45838</v>
      </c>
      <c r="L9" s="78" t="s">
        <v>234</v>
      </c>
      <c r="M9" s="78" t="s">
        <v>233</v>
      </c>
      <c r="N9" s="78" t="s">
        <v>234</v>
      </c>
      <c r="O9" s="78" t="s">
        <v>233</v>
      </c>
      <c r="P9" s="78"/>
      <c r="Q9" s="30"/>
      <c r="R9" s="28">
        <v>0</v>
      </c>
      <c r="S9" s="2"/>
    </row>
    <row r="10" spans="1:19" ht="63.75" x14ac:dyDescent="0.2">
      <c r="A10" s="73" t="s">
        <v>20</v>
      </c>
      <c r="B10" s="74" t="s">
        <v>228</v>
      </c>
      <c r="C10" s="75" t="s">
        <v>7</v>
      </c>
      <c r="D10" s="75" t="s">
        <v>240</v>
      </c>
      <c r="E10" s="75" t="s">
        <v>421</v>
      </c>
      <c r="F10" s="75" t="s">
        <v>231</v>
      </c>
      <c r="G10" s="75" t="s">
        <v>241</v>
      </c>
      <c r="H10" s="77">
        <v>45320</v>
      </c>
      <c r="I10" s="77">
        <v>45473</v>
      </c>
      <c r="J10" s="77">
        <v>45686</v>
      </c>
      <c r="K10" s="77">
        <v>45838</v>
      </c>
      <c r="L10" s="78" t="s">
        <v>234</v>
      </c>
      <c r="M10" s="78" t="s">
        <v>233</v>
      </c>
      <c r="N10" s="78"/>
      <c r="O10" s="78" t="s">
        <v>233</v>
      </c>
      <c r="P10" s="78"/>
      <c r="Q10" s="30"/>
      <c r="R10" s="28">
        <v>0</v>
      </c>
      <c r="S10" s="2"/>
    </row>
    <row r="11" spans="1:19" ht="51" x14ac:dyDescent="0.2">
      <c r="A11" s="73" t="s">
        <v>21</v>
      </c>
      <c r="B11" s="74" t="s">
        <v>228</v>
      </c>
      <c r="C11" s="75" t="s">
        <v>7</v>
      </c>
      <c r="D11" s="75" t="s">
        <v>22</v>
      </c>
      <c r="E11" s="75" t="s">
        <v>242</v>
      </c>
      <c r="F11" s="75"/>
      <c r="G11" s="75"/>
      <c r="H11" s="77">
        <v>45320</v>
      </c>
      <c r="I11" s="77">
        <v>45473</v>
      </c>
      <c r="J11" s="77">
        <v>45686</v>
      </c>
      <c r="K11" s="77">
        <v>45838</v>
      </c>
      <c r="L11" s="78" t="s">
        <v>233</v>
      </c>
      <c r="M11" s="78" t="s">
        <v>233</v>
      </c>
      <c r="N11" s="78"/>
      <c r="O11" s="78" t="s">
        <v>233</v>
      </c>
      <c r="P11" s="78"/>
      <c r="Q11" s="30"/>
      <c r="R11" s="28">
        <v>0</v>
      </c>
      <c r="S11" s="3"/>
    </row>
    <row r="12" spans="1:19" ht="51" x14ac:dyDescent="0.2">
      <c r="A12" s="73" t="s">
        <v>34</v>
      </c>
      <c r="B12" s="74" t="s">
        <v>228</v>
      </c>
      <c r="C12" s="75" t="s">
        <v>28</v>
      </c>
      <c r="D12" s="79" t="s">
        <v>35</v>
      </c>
      <c r="E12" s="75" t="s">
        <v>422</v>
      </c>
      <c r="F12" s="75" t="s">
        <v>231</v>
      </c>
      <c r="G12" s="75"/>
      <c r="H12" s="77">
        <v>45320</v>
      </c>
      <c r="I12" s="77">
        <v>45565</v>
      </c>
      <c r="J12" s="77">
        <v>45686</v>
      </c>
      <c r="K12" s="77">
        <v>45930</v>
      </c>
      <c r="L12" s="78"/>
      <c r="M12" s="78" t="s">
        <v>233</v>
      </c>
      <c r="N12" s="78"/>
      <c r="O12" s="78" t="s">
        <v>243</v>
      </c>
      <c r="P12" s="78"/>
      <c r="Q12" s="30"/>
      <c r="R12" s="28">
        <v>0</v>
      </c>
      <c r="S12" s="2"/>
    </row>
    <row r="13" spans="1:19" ht="102" x14ac:dyDescent="0.2">
      <c r="A13" s="73" t="s">
        <v>117</v>
      </c>
      <c r="B13" s="74" t="s">
        <v>228</v>
      </c>
      <c r="C13" s="75" t="s">
        <v>118</v>
      </c>
      <c r="D13" s="75" t="s">
        <v>248</v>
      </c>
      <c r="E13" s="75" t="s">
        <v>249</v>
      </c>
      <c r="F13" s="75" t="s">
        <v>231</v>
      </c>
      <c r="G13" s="75" t="s">
        <v>250</v>
      </c>
      <c r="H13" s="77">
        <v>45320</v>
      </c>
      <c r="I13" s="77">
        <v>45646</v>
      </c>
      <c r="J13" s="77">
        <v>45686</v>
      </c>
      <c r="K13" s="77">
        <v>46011</v>
      </c>
      <c r="L13" s="78" t="s">
        <v>234</v>
      </c>
      <c r="M13" s="78" t="s">
        <v>233</v>
      </c>
      <c r="N13" s="78"/>
      <c r="O13" s="78" t="s">
        <v>233</v>
      </c>
      <c r="P13" s="78"/>
      <c r="Q13" s="30"/>
      <c r="R13" s="28">
        <v>0</v>
      </c>
      <c r="S13" s="2"/>
    </row>
    <row r="14" spans="1:19" ht="102" x14ac:dyDescent="0.2">
      <c r="A14" s="80" t="s">
        <v>60</v>
      </c>
      <c r="B14" s="74" t="s">
        <v>273</v>
      </c>
      <c r="C14" s="75" t="s">
        <v>41</v>
      </c>
      <c r="D14" s="75" t="s">
        <v>61</v>
      </c>
      <c r="E14" s="75" t="s">
        <v>413</v>
      </c>
      <c r="F14" s="75"/>
      <c r="G14" s="75" t="s">
        <v>279</v>
      </c>
      <c r="H14" s="77">
        <v>45320</v>
      </c>
      <c r="I14" s="77">
        <v>45657</v>
      </c>
      <c r="J14" s="77">
        <v>45686</v>
      </c>
      <c r="K14" s="77">
        <v>46022</v>
      </c>
      <c r="L14" s="78"/>
      <c r="M14" s="78" t="s">
        <v>233</v>
      </c>
      <c r="N14" s="78"/>
      <c r="O14" s="78" t="s">
        <v>233</v>
      </c>
      <c r="P14" s="78"/>
      <c r="Q14" s="30"/>
      <c r="R14" s="28">
        <v>0</v>
      </c>
      <c r="S14" s="2"/>
    </row>
    <row r="15" spans="1:19" ht="63.75" x14ac:dyDescent="0.2">
      <c r="A15" s="73" t="s">
        <v>27</v>
      </c>
      <c r="B15" s="74" t="s">
        <v>228</v>
      </c>
      <c r="C15" s="75" t="s">
        <v>28</v>
      </c>
      <c r="D15" s="75" t="s">
        <v>251</v>
      </c>
      <c r="E15" s="75" t="s">
        <v>252</v>
      </c>
      <c r="F15" s="75" t="s">
        <v>231</v>
      </c>
      <c r="G15" s="75" t="s">
        <v>253</v>
      </c>
      <c r="H15" s="77">
        <v>45320</v>
      </c>
      <c r="I15" s="77">
        <v>45659</v>
      </c>
      <c r="J15" s="77">
        <v>45686</v>
      </c>
      <c r="K15" s="77">
        <v>46024</v>
      </c>
      <c r="L15" s="78" t="s">
        <v>234</v>
      </c>
      <c r="M15" s="78" t="s">
        <v>233</v>
      </c>
      <c r="N15" s="78"/>
      <c r="O15" s="78" t="s">
        <v>233</v>
      </c>
      <c r="P15" s="78"/>
      <c r="Q15" s="30"/>
      <c r="R15" s="28">
        <v>0</v>
      </c>
      <c r="S15" s="2"/>
    </row>
    <row r="16" spans="1:19" ht="255" x14ac:dyDescent="0.2">
      <c r="A16" s="73" t="s">
        <v>164</v>
      </c>
      <c r="B16" s="74" t="s">
        <v>228</v>
      </c>
      <c r="C16" s="75" t="s">
        <v>165</v>
      </c>
      <c r="D16" s="75" t="s">
        <v>410</v>
      </c>
      <c r="E16" s="75" t="s">
        <v>409</v>
      </c>
      <c r="F16" s="75" t="s">
        <v>231</v>
      </c>
      <c r="G16" s="75" t="s">
        <v>275</v>
      </c>
      <c r="H16" s="77">
        <v>45320</v>
      </c>
      <c r="I16" s="77" t="s">
        <v>276</v>
      </c>
      <c r="J16" s="77">
        <v>45686</v>
      </c>
      <c r="K16" s="77" t="s">
        <v>277</v>
      </c>
      <c r="L16" s="78" t="s">
        <v>234</v>
      </c>
      <c r="M16" s="78" t="s">
        <v>233</v>
      </c>
      <c r="N16" s="78"/>
      <c r="O16" s="78" t="s">
        <v>233</v>
      </c>
      <c r="P16" s="78"/>
      <c r="Q16" s="30"/>
      <c r="R16" s="28">
        <v>0</v>
      </c>
      <c r="S16" s="2"/>
    </row>
    <row r="17" spans="1:19" ht="191.25" x14ac:dyDescent="0.2">
      <c r="A17" s="73" t="s">
        <v>167</v>
      </c>
      <c r="B17" s="74" t="s">
        <v>278</v>
      </c>
      <c r="C17" s="75" t="s">
        <v>165</v>
      </c>
      <c r="D17" s="81" t="s">
        <v>406</v>
      </c>
      <c r="E17" s="81" t="s">
        <v>405</v>
      </c>
      <c r="F17" s="75" t="s">
        <v>231</v>
      </c>
      <c r="G17" s="75"/>
      <c r="H17" s="77">
        <v>45320</v>
      </c>
      <c r="I17" s="77" t="s">
        <v>276</v>
      </c>
      <c r="J17" s="77">
        <v>45686</v>
      </c>
      <c r="K17" s="77" t="s">
        <v>277</v>
      </c>
      <c r="L17" s="78"/>
      <c r="M17" s="78" t="s">
        <v>233</v>
      </c>
      <c r="N17" s="78"/>
      <c r="O17" s="78" t="s">
        <v>233</v>
      </c>
      <c r="P17" s="78" t="s">
        <v>234</v>
      </c>
      <c r="Q17" s="30"/>
      <c r="R17" s="28">
        <v>0</v>
      </c>
      <c r="S17" s="2"/>
    </row>
    <row r="18" spans="1:19" ht="127.5" x14ac:dyDescent="0.2">
      <c r="A18" s="73" t="s">
        <v>53</v>
      </c>
      <c r="B18" s="74"/>
      <c r="C18" s="75" t="s">
        <v>41</v>
      </c>
      <c r="D18" s="75" t="s">
        <v>235</v>
      </c>
      <c r="E18" s="75" t="s">
        <v>459</v>
      </c>
      <c r="F18" s="75"/>
      <c r="G18" s="75"/>
      <c r="H18" s="77">
        <v>45352</v>
      </c>
      <c r="I18" s="77">
        <v>45473</v>
      </c>
      <c r="J18" s="77">
        <v>45717</v>
      </c>
      <c r="K18" s="77">
        <v>45838</v>
      </c>
      <c r="L18" s="78"/>
      <c r="M18" s="78" t="s">
        <v>233</v>
      </c>
      <c r="N18" s="78"/>
      <c r="O18" s="78" t="s">
        <v>233</v>
      </c>
      <c r="P18" s="78" t="s">
        <v>236</v>
      </c>
      <c r="Q18" s="30"/>
      <c r="R18" s="28">
        <v>0</v>
      </c>
      <c r="S18" s="2"/>
    </row>
    <row r="19" spans="1:19" ht="102" x14ac:dyDescent="0.2">
      <c r="A19" s="73" t="s">
        <v>11</v>
      </c>
      <c r="B19" s="74"/>
      <c r="C19" s="75" t="s">
        <v>7</v>
      </c>
      <c r="D19" s="75" t="s">
        <v>369</v>
      </c>
      <c r="E19" s="81" t="s">
        <v>450</v>
      </c>
      <c r="F19" s="75" t="s">
        <v>231</v>
      </c>
      <c r="G19" s="75" t="s">
        <v>368</v>
      </c>
      <c r="H19" s="77">
        <v>45362</v>
      </c>
      <c r="I19" s="77">
        <v>45415</v>
      </c>
      <c r="J19" s="77">
        <v>45736</v>
      </c>
      <c r="K19" s="77">
        <v>45780</v>
      </c>
      <c r="L19" s="82" t="s">
        <v>234</v>
      </c>
      <c r="M19" s="78" t="s">
        <v>233</v>
      </c>
      <c r="N19" s="78"/>
      <c r="O19" s="78" t="s">
        <v>233</v>
      </c>
      <c r="P19" s="82"/>
      <c r="Q19" s="1"/>
      <c r="R19" s="28">
        <v>0</v>
      </c>
      <c r="S19" s="3"/>
    </row>
    <row r="20" spans="1:19" ht="114.75" x14ac:dyDescent="0.2">
      <c r="A20" s="73" t="s">
        <v>14</v>
      </c>
      <c r="B20" s="74"/>
      <c r="C20" s="75" t="s">
        <v>7</v>
      </c>
      <c r="D20" s="75" t="s">
        <v>258</v>
      </c>
      <c r="E20" s="81" t="s">
        <v>361</v>
      </c>
      <c r="F20" s="75" t="s">
        <v>259</v>
      </c>
      <c r="G20" s="75" t="s">
        <v>370</v>
      </c>
      <c r="H20" s="77">
        <v>45362</v>
      </c>
      <c r="I20" s="77">
        <v>45415</v>
      </c>
      <c r="J20" s="77">
        <v>45736</v>
      </c>
      <c r="K20" s="77">
        <v>45780</v>
      </c>
      <c r="L20" s="78" t="s">
        <v>233</v>
      </c>
      <c r="M20" s="78" t="s">
        <v>233</v>
      </c>
      <c r="N20" s="78"/>
      <c r="O20" s="78" t="s">
        <v>233</v>
      </c>
      <c r="P20" s="78"/>
      <c r="Q20" s="30"/>
      <c r="R20" s="28">
        <v>0</v>
      </c>
      <c r="S20" s="2"/>
    </row>
    <row r="21" spans="1:19" ht="331.5" x14ac:dyDescent="0.2">
      <c r="A21" s="83" t="s">
        <v>38</v>
      </c>
      <c r="B21" s="74"/>
      <c r="C21" s="75" t="s">
        <v>39</v>
      </c>
      <c r="D21" s="75" t="s">
        <v>357</v>
      </c>
      <c r="E21" s="75" t="s">
        <v>371</v>
      </c>
      <c r="F21" s="75" t="s">
        <v>231</v>
      </c>
      <c r="G21" s="75" t="s">
        <v>260</v>
      </c>
      <c r="H21" s="77">
        <v>45362</v>
      </c>
      <c r="I21" s="77" t="s">
        <v>358</v>
      </c>
      <c r="J21" s="77">
        <v>45736</v>
      </c>
      <c r="K21" s="77" t="s">
        <v>359</v>
      </c>
      <c r="L21" s="82" t="s">
        <v>234</v>
      </c>
      <c r="M21" s="78" t="s">
        <v>233</v>
      </c>
      <c r="N21" s="78"/>
      <c r="O21" s="78" t="s">
        <v>233</v>
      </c>
      <c r="P21" s="82"/>
      <c r="Q21" s="1"/>
      <c r="R21" s="28">
        <v>0</v>
      </c>
      <c r="S21" s="3"/>
    </row>
    <row r="22" spans="1:19" ht="63.75" x14ac:dyDescent="0.2">
      <c r="A22" s="73" t="s">
        <v>101</v>
      </c>
      <c r="B22" s="74" t="s">
        <v>228</v>
      </c>
      <c r="C22" s="75" t="s">
        <v>99</v>
      </c>
      <c r="D22" s="79" t="s">
        <v>284</v>
      </c>
      <c r="E22" s="75" t="s">
        <v>285</v>
      </c>
      <c r="F22" s="75" t="s">
        <v>231</v>
      </c>
      <c r="G22" s="75" t="s">
        <v>286</v>
      </c>
      <c r="H22" s="77">
        <v>45362</v>
      </c>
      <c r="I22" s="77">
        <v>45415</v>
      </c>
      <c r="J22" s="77">
        <v>45736</v>
      </c>
      <c r="K22" s="77">
        <v>45780</v>
      </c>
      <c r="L22" s="78"/>
      <c r="M22" s="78" t="s">
        <v>233</v>
      </c>
      <c r="N22" s="78"/>
      <c r="O22" s="78" t="s">
        <v>233</v>
      </c>
      <c r="P22" s="84"/>
      <c r="Q22" s="31"/>
      <c r="R22" s="28">
        <v>0</v>
      </c>
      <c r="S22" s="2"/>
    </row>
    <row r="23" spans="1:19" ht="63.75" x14ac:dyDescent="0.2">
      <c r="A23" s="73" t="s">
        <v>103</v>
      </c>
      <c r="B23" s="74"/>
      <c r="C23" s="75" t="s">
        <v>99</v>
      </c>
      <c r="D23" s="75" t="s">
        <v>414</v>
      </c>
      <c r="E23" s="75" t="s">
        <v>287</v>
      </c>
      <c r="F23" s="75" t="s">
        <v>231</v>
      </c>
      <c r="G23" s="75"/>
      <c r="H23" s="77">
        <v>45362</v>
      </c>
      <c r="I23" s="77">
        <v>45415</v>
      </c>
      <c r="J23" s="77">
        <v>45736</v>
      </c>
      <c r="K23" s="77">
        <v>45780</v>
      </c>
      <c r="L23" s="78"/>
      <c r="M23" s="78" t="s">
        <v>233</v>
      </c>
      <c r="N23" s="78"/>
      <c r="O23" s="78" t="s">
        <v>233</v>
      </c>
      <c r="P23" s="78"/>
      <c r="Q23" s="30"/>
      <c r="R23" s="28">
        <v>0</v>
      </c>
      <c r="S23" s="2"/>
    </row>
    <row r="24" spans="1:19" ht="114.75" x14ac:dyDescent="0.2">
      <c r="A24" s="83" t="s">
        <v>176</v>
      </c>
      <c r="B24" s="74"/>
      <c r="C24" s="75" t="s">
        <v>177</v>
      </c>
      <c r="D24" s="75" t="s">
        <v>280</v>
      </c>
      <c r="E24" s="75" t="s">
        <v>281</v>
      </c>
      <c r="F24" s="75" t="s">
        <v>282</v>
      </c>
      <c r="G24" s="75" t="s">
        <v>283</v>
      </c>
      <c r="H24" s="77">
        <v>45369</v>
      </c>
      <c r="I24" s="77">
        <v>45620</v>
      </c>
      <c r="J24" s="77">
        <v>45736</v>
      </c>
      <c r="K24" s="77">
        <v>45985</v>
      </c>
      <c r="L24" s="82" t="s">
        <v>234</v>
      </c>
      <c r="M24" s="82" t="s">
        <v>233</v>
      </c>
      <c r="N24" s="82" t="s">
        <v>234</v>
      </c>
      <c r="O24" s="82" t="s">
        <v>233</v>
      </c>
      <c r="P24" s="82"/>
      <c r="Q24" s="1"/>
      <c r="R24" s="28">
        <v>0</v>
      </c>
      <c r="S24" s="3"/>
    </row>
    <row r="25" spans="1:19" ht="408" x14ac:dyDescent="0.2">
      <c r="A25" s="73" t="s">
        <v>149</v>
      </c>
      <c r="B25" s="74" t="s">
        <v>228</v>
      </c>
      <c r="C25" s="75" t="s">
        <v>150</v>
      </c>
      <c r="D25" s="75" t="s">
        <v>254</v>
      </c>
      <c r="E25" s="75" t="s">
        <v>412</v>
      </c>
      <c r="F25" s="75" t="s">
        <v>231</v>
      </c>
      <c r="G25" s="75" t="s">
        <v>404</v>
      </c>
      <c r="H25" s="77">
        <v>45384</v>
      </c>
      <c r="I25" s="77" t="s">
        <v>376</v>
      </c>
      <c r="J25" s="77">
        <v>45748</v>
      </c>
      <c r="K25" s="77" t="s">
        <v>377</v>
      </c>
      <c r="L25" s="78"/>
      <c r="M25" s="78" t="s">
        <v>233</v>
      </c>
      <c r="N25" s="78"/>
      <c r="O25" s="78" t="s">
        <v>233</v>
      </c>
      <c r="P25" s="78"/>
      <c r="Q25" s="30"/>
      <c r="R25" s="28">
        <v>0</v>
      </c>
      <c r="S25" s="2"/>
    </row>
    <row r="26" spans="1:19" ht="229.5" x14ac:dyDescent="0.2">
      <c r="A26" s="73" t="s">
        <v>154</v>
      </c>
      <c r="B26" s="74" t="s">
        <v>228</v>
      </c>
      <c r="C26" s="75" t="s">
        <v>150</v>
      </c>
      <c r="D26" s="75" t="s">
        <v>255</v>
      </c>
      <c r="E26" s="75" t="s">
        <v>423</v>
      </c>
      <c r="F26" s="75" t="s">
        <v>231</v>
      </c>
      <c r="G26" s="75" t="s">
        <v>256</v>
      </c>
      <c r="H26" s="77">
        <v>45384</v>
      </c>
      <c r="I26" s="77" t="s">
        <v>376</v>
      </c>
      <c r="J26" s="77">
        <v>45748</v>
      </c>
      <c r="K26" s="77" t="s">
        <v>378</v>
      </c>
      <c r="L26" s="82"/>
      <c r="M26" s="82" t="s">
        <v>233</v>
      </c>
      <c r="N26" s="82"/>
      <c r="O26" s="82" t="s">
        <v>233</v>
      </c>
      <c r="P26" s="82"/>
      <c r="Q26" s="1"/>
      <c r="R26" s="28">
        <v>0</v>
      </c>
      <c r="S26" s="3"/>
    </row>
    <row r="27" spans="1:19" ht="127.5" x14ac:dyDescent="0.2">
      <c r="A27" s="73" t="s">
        <v>168</v>
      </c>
      <c r="B27" s="74" t="s">
        <v>228</v>
      </c>
      <c r="C27" s="75" t="s">
        <v>165</v>
      </c>
      <c r="D27" s="75" t="s">
        <v>257</v>
      </c>
      <c r="E27" s="81" t="s">
        <v>403</v>
      </c>
      <c r="F27" s="81" t="s">
        <v>231</v>
      </c>
      <c r="G27" s="81" t="s">
        <v>402</v>
      </c>
      <c r="H27" s="85">
        <v>45384</v>
      </c>
      <c r="I27" s="86" t="s">
        <v>376</v>
      </c>
      <c r="J27" s="85">
        <v>45748</v>
      </c>
      <c r="K27" s="86" t="s">
        <v>379</v>
      </c>
      <c r="L27" s="78"/>
      <c r="M27" s="78" t="s">
        <v>233</v>
      </c>
      <c r="N27" s="78"/>
      <c r="O27" s="78" t="s">
        <v>233</v>
      </c>
      <c r="P27" s="78"/>
      <c r="Q27" s="30"/>
      <c r="R27" s="28">
        <v>0</v>
      </c>
      <c r="S27" s="2"/>
    </row>
    <row r="28" spans="1:19" ht="255" x14ac:dyDescent="0.2">
      <c r="A28" s="80" t="s">
        <v>366</v>
      </c>
      <c r="B28" s="74" t="s">
        <v>273</v>
      </c>
      <c r="C28" s="75" t="s">
        <v>165</v>
      </c>
      <c r="D28" s="75" t="s">
        <v>367</v>
      </c>
      <c r="E28" s="81" t="s">
        <v>401</v>
      </c>
      <c r="F28" s="75" t="s">
        <v>231</v>
      </c>
      <c r="G28" s="81" t="s">
        <v>402</v>
      </c>
      <c r="H28" s="85">
        <v>45384</v>
      </c>
      <c r="I28" s="86" t="s">
        <v>376</v>
      </c>
      <c r="J28" s="85">
        <v>45748</v>
      </c>
      <c r="K28" s="86" t="s">
        <v>379</v>
      </c>
      <c r="L28" s="78"/>
      <c r="M28" s="78"/>
      <c r="N28" s="78"/>
      <c r="O28" s="78"/>
      <c r="P28" s="78"/>
      <c r="Q28" s="30"/>
      <c r="R28" s="28">
        <v>0</v>
      </c>
      <c r="S28" s="2"/>
    </row>
    <row r="29" spans="1:19" ht="89.25" x14ac:dyDescent="0.2">
      <c r="A29" s="73" t="s">
        <v>40</v>
      </c>
      <c r="B29" s="74"/>
      <c r="C29" s="75" t="s">
        <v>41</v>
      </c>
      <c r="D29" s="75" t="s">
        <v>261</v>
      </c>
      <c r="E29" s="75" t="s">
        <v>417</v>
      </c>
      <c r="F29" s="75" t="s">
        <v>262</v>
      </c>
      <c r="G29" s="75" t="s">
        <v>263</v>
      </c>
      <c r="H29" s="77">
        <v>45446</v>
      </c>
      <c r="I29" s="77">
        <v>45464</v>
      </c>
      <c r="J29" s="77">
        <v>45811</v>
      </c>
      <c r="K29" s="77">
        <v>45836</v>
      </c>
      <c r="L29" s="82"/>
      <c r="M29" s="82" t="s">
        <v>233</v>
      </c>
      <c r="N29" s="82"/>
      <c r="O29" s="82" t="s">
        <v>233</v>
      </c>
      <c r="P29" s="82" t="s">
        <v>234</v>
      </c>
      <c r="Q29" s="1"/>
      <c r="R29" s="28">
        <v>0</v>
      </c>
      <c r="S29" s="3"/>
    </row>
    <row r="30" spans="1:19" ht="89.25" x14ac:dyDescent="0.2">
      <c r="A30" s="80" t="s">
        <v>115</v>
      </c>
      <c r="B30" s="74" t="s">
        <v>273</v>
      </c>
      <c r="C30" s="75" t="s">
        <v>99</v>
      </c>
      <c r="D30" s="75" t="s">
        <v>116</v>
      </c>
      <c r="E30" s="75" t="s">
        <v>425</v>
      </c>
      <c r="F30" s="75" t="s">
        <v>274</v>
      </c>
      <c r="G30" s="75"/>
      <c r="H30" s="77">
        <v>45446</v>
      </c>
      <c r="I30" s="77">
        <v>45520</v>
      </c>
      <c r="J30" s="77">
        <v>45809</v>
      </c>
      <c r="K30" s="77">
        <v>45885</v>
      </c>
      <c r="L30" s="78"/>
      <c r="M30" s="78"/>
      <c r="N30" s="78"/>
      <c r="O30" s="78"/>
      <c r="P30" s="78"/>
      <c r="Q30" s="30"/>
      <c r="R30" s="28">
        <v>0</v>
      </c>
      <c r="S30" s="2"/>
    </row>
    <row r="31" spans="1:19" ht="140.25" x14ac:dyDescent="0.2">
      <c r="A31" s="73" t="s">
        <v>89</v>
      </c>
      <c r="B31" s="74"/>
      <c r="C31" s="75" t="s">
        <v>85</v>
      </c>
      <c r="D31" s="75" t="s">
        <v>270</v>
      </c>
      <c r="E31" s="75" t="s">
        <v>424</v>
      </c>
      <c r="F31" s="75" t="s">
        <v>220</v>
      </c>
      <c r="G31" s="75" t="s">
        <v>271</v>
      </c>
      <c r="H31" s="77">
        <v>45446</v>
      </c>
      <c r="I31" s="77">
        <v>45520</v>
      </c>
      <c r="J31" s="77">
        <v>45809</v>
      </c>
      <c r="K31" s="77">
        <v>45885</v>
      </c>
      <c r="L31" s="78" t="s">
        <v>272</v>
      </c>
      <c r="M31" s="78" t="s">
        <v>233</v>
      </c>
      <c r="N31" s="78"/>
      <c r="O31" s="78"/>
      <c r="P31" s="78"/>
      <c r="Q31" s="30"/>
      <c r="R31" s="28">
        <v>0</v>
      </c>
      <c r="S31" s="2"/>
    </row>
    <row r="32" spans="1:19" ht="51" x14ac:dyDescent="0.2">
      <c r="A32" s="73" t="s">
        <v>84</v>
      </c>
      <c r="B32" s="74" t="s">
        <v>228</v>
      </c>
      <c r="C32" s="75" t="s">
        <v>85</v>
      </c>
      <c r="D32" s="75" t="s">
        <v>267</v>
      </c>
      <c r="E32" s="75" t="s">
        <v>268</v>
      </c>
      <c r="F32" s="75" t="s">
        <v>231</v>
      </c>
      <c r="G32" s="75" t="s">
        <v>269</v>
      </c>
      <c r="H32" s="77">
        <v>45446</v>
      </c>
      <c r="I32" s="77">
        <v>45534</v>
      </c>
      <c r="J32" s="77">
        <v>45809</v>
      </c>
      <c r="K32" s="77">
        <v>45900</v>
      </c>
      <c r="L32" s="78"/>
      <c r="M32" s="78" t="s">
        <v>233</v>
      </c>
      <c r="N32" s="78"/>
      <c r="O32" s="78" t="s">
        <v>233</v>
      </c>
      <c r="P32" s="78"/>
      <c r="Q32" s="30"/>
      <c r="R32" s="28">
        <v>0</v>
      </c>
      <c r="S32" s="2"/>
    </row>
    <row r="33" spans="1:19" ht="127.5" x14ac:dyDescent="0.2">
      <c r="A33" s="73" t="s">
        <v>42</v>
      </c>
      <c r="B33" s="74"/>
      <c r="C33" s="75" t="s">
        <v>41</v>
      </c>
      <c r="D33" s="75" t="s">
        <v>264</v>
      </c>
      <c r="E33" s="75" t="s">
        <v>455</v>
      </c>
      <c r="F33" s="75" t="s">
        <v>265</v>
      </c>
      <c r="G33" s="75" t="s">
        <v>266</v>
      </c>
      <c r="H33" s="77">
        <v>45446</v>
      </c>
      <c r="I33" s="77">
        <v>45611</v>
      </c>
      <c r="J33" s="77">
        <v>45727</v>
      </c>
      <c r="K33" s="77">
        <v>45976</v>
      </c>
      <c r="L33" s="82" t="s">
        <v>234</v>
      </c>
      <c r="M33" s="82" t="s">
        <v>234</v>
      </c>
      <c r="N33" s="82"/>
      <c r="O33" s="82" t="s">
        <v>234</v>
      </c>
      <c r="P33" s="82" t="s">
        <v>233</v>
      </c>
      <c r="Q33" s="1"/>
      <c r="R33" s="28">
        <v>0</v>
      </c>
      <c r="S33" s="3"/>
    </row>
    <row r="34" spans="1:19" ht="63.75" x14ac:dyDescent="0.2">
      <c r="A34" s="83" t="s">
        <v>43</v>
      </c>
      <c r="B34" s="74"/>
      <c r="C34" s="75" t="s">
        <v>41</v>
      </c>
      <c r="D34" s="75" t="s">
        <v>288</v>
      </c>
      <c r="E34" s="75" t="s">
        <v>289</v>
      </c>
      <c r="F34" s="75"/>
      <c r="G34" s="87"/>
      <c r="H34" s="77">
        <v>45537</v>
      </c>
      <c r="I34" s="77">
        <v>45657</v>
      </c>
      <c r="J34" s="77">
        <v>45901</v>
      </c>
      <c r="K34" s="77">
        <v>46022</v>
      </c>
      <c r="L34" s="82"/>
      <c r="M34" s="82" t="s">
        <v>233</v>
      </c>
      <c r="N34" s="82"/>
      <c r="O34" s="82" t="s">
        <v>233</v>
      </c>
      <c r="P34" s="82"/>
      <c r="Q34" s="1"/>
      <c r="R34" s="28">
        <v>0</v>
      </c>
      <c r="S34" s="3"/>
    </row>
    <row r="35" spans="1:19" ht="51" x14ac:dyDescent="0.2">
      <c r="A35" s="83" t="s">
        <v>143</v>
      </c>
      <c r="B35" s="74"/>
      <c r="C35" s="75" t="s">
        <v>133</v>
      </c>
      <c r="D35" s="75" t="s">
        <v>465</v>
      </c>
      <c r="E35" s="75" t="s">
        <v>426</v>
      </c>
      <c r="F35" s="75"/>
      <c r="G35" s="75" t="s">
        <v>290</v>
      </c>
      <c r="H35" s="77">
        <v>45537</v>
      </c>
      <c r="I35" s="77">
        <v>45657</v>
      </c>
      <c r="J35" s="77">
        <v>45901</v>
      </c>
      <c r="K35" s="77">
        <v>46022</v>
      </c>
      <c r="L35" s="82" t="s">
        <v>233</v>
      </c>
      <c r="M35" s="82" t="s">
        <v>234</v>
      </c>
      <c r="N35" s="82"/>
      <c r="O35" s="82" t="s">
        <v>233</v>
      </c>
      <c r="P35" s="82"/>
      <c r="Q35" s="1"/>
      <c r="R35" s="28">
        <v>0</v>
      </c>
      <c r="S35" s="3"/>
    </row>
    <row r="36" spans="1:19" ht="191.25" x14ac:dyDescent="0.2">
      <c r="A36" s="73" t="s">
        <v>156</v>
      </c>
      <c r="B36" s="74"/>
      <c r="C36" s="75" t="s">
        <v>150</v>
      </c>
      <c r="D36" s="75" t="s">
        <v>291</v>
      </c>
      <c r="E36" s="75" t="s">
        <v>411</v>
      </c>
      <c r="F36" s="75" t="s">
        <v>231</v>
      </c>
      <c r="G36" s="81" t="s">
        <v>365</v>
      </c>
      <c r="H36" s="77">
        <v>45537</v>
      </c>
      <c r="I36" s="77">
        <v>45747</v>
      </c>
      <c r="J36" s="77">
        <v>45901</v>
      </c>
      <c r="K36" s="77">
        <v>46112</v>
      </c>
      <c r="L36" s="82"/>
      <c r="M36" s="82" t="s">
        <v>233</v>
      </c>
      <c r="N36" s="82"/>
      <c r="O36" s="82" t="s">
        <v>233</v>
      </c>
      <c r="P36" s="82"/>
      <c r="Q36" s="1"/>
      <c r="R36" s="28">
        <v>0</v>
      </c>
      <c r="S36" s="3"/>
    </row>
    <row r="37" spans="1:19" s="89" customFormat="1" ht="153" x14ac:dyDescent="0.2">
      <c r="A37" s="88" t="s">
        <v>76</v>
      </c>
      <c r="B37" s="74"/>
      <c r="C37" s="75" t="s">
        <v>77</v>
      </c>
      <c r="D37" s="75" t="s">
        <v>454</v>
      </c>
      <c r="E37" s="75" t="s">
        <v>363</v>
      </c>
      <c r="F37" s="75" t="s">
        <v>262</v>
      </c>
      <c r="G37" s="75" t="s">
        <v>364</v>
      </c>
      <c r="H37" s="77">
        <v>45537</v>
      </c>
      <c r="I37" s="77">
        <v>45747</v>
      </c>
      <c r="J37" s="77">
        <v>45901</v>
      </c>
      <c r="K37" s="77">
        <v>46112</v>
      </c>
      <c r="L37" s="82" t="s">
        <v>234</v>
      </c>
      <c r="M37" s="78" t="s">
        <v>233</v>
      </c>
      <c r="N37" s="82"/>
      <c r="O37" s="78" t="s">
        <v>233</v>
      </c>
      <c r="P37" s="82"/>
      <c r="Q37" s="1"/>
      <c r="R37" s="28">
        <v>0</v>
      </c>
      <c r="S37" s="3"/>
    </row>
    <row r="38" spans="1:19" s="89" customFormat="1" ht="51" x14ac:dyDescent="0.2">
      <c r="A38" s="88" t="s">
        <v>78</v>
      </c>
      <c r="B38" s="74"/>
      <c r="C38" s="75" t="s">
        <v>77</v>
      </c>
      <c r="D38" s="75" t="s">
        <v>293</v>
      </c>
      <c r="E38" s="75" t="s">
        <v>427</v>
      </c>
      <c r="F38" s="75" t="s">
        <v>262</v>
      </c>
      <c r="G38" s="75" t="s">
        <v>294</v>
      </c>
      <c r="H38" s="77">
        <v>45537</v>
      </c>
      <c r="I38" s="77">
        <v>45747</v>
      </c>
      <c r="J38" s="77">
        <v>45901</v>
      </c>
      <c r="K38" s="77">
        <v>46112</v>
      </c>
      <c r="L38" s="82"/>
      <c r="M38" s="78" t="s">
        <v>233</v>
      </c>
      <c r="N38" s="82"/>
      <c r="O38" s="78" t="s">
        <v>233</v>
      </c>
      <c r="P38" s="82"/>
      <c r="Q38" s="1"/>
      <c r="R38" s="28">
        <v>0</v>
      </c>
      <c r="S38" s="3"/>
    </row>
    <row r="39" spans="1:19" s="89" customFormat="1" ht="63.75" x14ac:dyDescent="0.2">
      <c r="A39" s="88" t="s">
        <v>80</v>
      </c>
      <c r="B39" s="74"/>
      <c r="C39" s="75" t="s">
        <v>77</v>
      </c>
      <c r="D39" s="75" t="s">
        <v>295</v>
      </c>
      <c r="E39" s="75" t="s">
        <v>296</v>
      </c>
      <c r="F39" s="75" t="s">
        <v>262</v>
      </c>
      <c r="G39" s="75" t="s">
        <v>297</v>
      </c>
      <c r="H39" s="77">
        <v>45537</v>
      </c>
      <c r="I39" s="77">
        <v>45747</v>
      </c>
      <c r="J39" s="77">
        <v>45901</v>
      </c>
      <c r="K39" s="77">
        <v>46112</v>
      </c>
      <c r="L39" s="82"/>
      <c r="M39" s="78" t="s">
        <v>233</v>
      </c>
      <c r="N39" s="82"/>
      <c r="O39" s="78" t="s">
        <v>233</v>
      </c>
      <c r="P39" s="82"/>
      <c r="Q39" s="1"/>
      <c r="R39" s="28">
        <v>0</v>
      </c>
      <c r="S39" s="3"/>
    </row>
    <row r="40" spans="1:19" ht="63.75" x14ac:dyDescent="0.2">
      <c r="A40" s="88" t="s">
        <v>82</v>
      </c>
      <c r="B40" s="74"/>
      <c r="C40" s="75" t="s">
        <v>77</v>
      </c>
      <c r="D40" s="75" t="s">
        <v>298</v>
      </c>
      <c r="E40" s="75" t="s">
        <v>299</v>
      </c>
      <c r="F40" s="75" t="s">
        <v>262</v>
      </c>
      <c r="G40" s="75" t="s">
        <v>300</v>
      </c>
      <c r="H40" s="77">
        <v>45537</v>
      </c>
      <c r="I40" s="77">
        <v>45747</v>
      </c>
      <c r="J40" s="77">
        <v>45901</v>
      </c>
      <c r="K40" s="77">
        <v>46112</v>
      </c>
      <c r="L40" s="78"/>
      <c r="M40" s="78" t="s">
        <v>233</v>
      </c>
      <c r="N40" s="78"/>
      <c r="O40" s="78" t="s">
        <v>233</v>
      </c>
      <c r="P40" s="78"/>
      <c r="Q40" s="30"/>
      <c r="R40" s="28">
        <v>0</v>
      </c>
      <c r="S40" s="2"/>
    </row>
    <row r="41" spans="1:19" ht="165.75" x14ac:dyDescent="0.2">
      <c r="A41" s="88" t="s">
        <v>91</v>
      </c>
      <c r="B41" s="74"/>
      <c r="C41" s="75" t="s">
        <v>85</v>
      </c>
      <c r="D41" s="75" t="s">
        <v>462</v>
      </c>
      <c r="E41" s="75" t="s">
        <v>453</v>
      </c>
      <c r="F41" s="75" t="s">
        <v>231</v>
      </c>
      <c r="G41" s="75" t="s">
        <v>303</v>
      </c>
      <c r="H41" s="77">
        <v>45544</v>
      </c>
      <c r="I41" s="77">
        <v>45576</v>
      </c>
      <c r="J41" s="77">
        <v>45909</v>
      </c>
      <c r="K41" s="77">
        <v>45945</v>
      </c>
      <c r="L41" s="78"/>
      <c r="M41" s="78" t="s">
        <v>233</v>
      </c>
      <c r="N41" s="78"/>
      <c r="O41" s="78" t="s">
        <v>233</v>
      </c>
      <c r="P41" s="78"/>
      <c r="Q41" s="30"/>
      <c r="R41" s="28">
        <v>0</v>
      </c>
      <c r="S41" s="2"/>
    </row>
    <row r="42" spans="1:19" ht="76.5" x14ac:dyDescent="0.2">
      <c r="A42" s="88" t="s">
        <v>23</v>
      </c>
      <c r="B42" s="74"/>
      <c r="C42" s="75" t="s">
        <v>7</v>
      </c>
      <c r="D42" s="75" t="s">
        <v>24</v>
      </c>
      <c r="E42" s="75" t="s">
        <v>420</v>
      </c>
      <c r="F42" s="75"/>
      <c r="G42" s="75"/>
      <c r="H42" s="77">
        <v>45566</v>
      </c>
      <c r="I42" s="77">
        <v>45596</v>
      </c>
      <c r="J42" s="77">
        <v>45931</v>
      </c>
      <c r="K42" s="77">
        <v>45961</v>
      </c>
      <c r="L42" s="78" t="s">
        <v>234</v>
      </c>
      <c r="M42" s="78" t="s">
        <v>233</v>
      </c>
      <c r="N42" s="78"/>
      <c r="O42" s="78" t="s">
        <v>234</v>
      </c>
      <c r="P42" s="78"/>
      <c r="Q42" s="30"/>
      <c r="R42" s="28">
        <v>0</v>
      </c>
      <c r="S42" s="2"/>
    </row>
    <row r="43" spans="1:19" ht="114.75" x14ac:dyDescent="0.2">
      <c r="A43" s="88" t="s">
        <v>47</v>
      </c>
      <c r="B43" s="74"/>
      <c r="C43" s="75" t="s">
        <v>41</v>
      </c>
      <c r="D43" s="75" t="s">
        <v>301</v>
      </c>
      <c r="E43" s="75" t="s">
        <v>468</v>
      </c>
      <c r="F43" s="75"/>
      <c r="G43" s="75" t="s">
        <v>351</v>
      </c>
      <c r="H43" s="77">
        <v>45566</v>
      </c>
      <c r="I43" s="77">
        <v>45596</v>
      </c>
      <c r="J43" s="77">
        <v>45931</v>
      </c>
      <c r="K43" s="77">
        <v>45961</v>
      </c>
      <c r="L43" s="82"/>
      <c r="M43" s="82" t="s">
        <v>233</v>
      </c>
      <c r="N43" s="82"/>
      <c r="O43" s="82" t="s">
        <v>233</v>
      </c>
      <c r="P43" s="82"/>
      <c r="Q43" s="1"/>
      <c r="R43" s="28">
        <v>0</v>
      </c>
      <c r="S43" s="3"/>
    </row>
    <row r="44" spans="1:19" ht="114.75" x14ac:dyDescent="0.2">
      <c r="A44" s="88" t="s">
        <v>62</v>
      </c>
      <c r="B44" s="74"/>
      <c r="C44" s="75" t="s">
        <v>41</v>
      </c>
      <c r="D44" s="75" t="s">
        <v>206</v>
      </c>
      <c r="E44" s="90" t="s">
        <v>428</v>
      </c>
      <c r="F44" s="75"/>
      <c r="G44" s="75"/>
      <c r="H44" s="77">
        <v>45566</v>
      </c>
      <c r="I44" s="77">
        <v>45642</v>
      </c>
      <c r="J44" s="77">
        <v>45931</v>
      </c>
      <c r="K44" s="77">
        <v>46007</v>
      </c>
      <c r="L44" s="82"/>
      <c r="M44" s="82"/>
      <c r="N44" s="82"/>
      <c r="O44" s="82"/>
      <c r="P44" s="82"/>
      <c r="Q44" s="1"/>
      <c r="R44" s="28">
        <v>0</v>
      </c>
      <c r="S44" s="3"/>
    </row>
    <row r="45" spans="1:19" ht="38.25" x14ac:dyDescent="0.2">
      <c r="A45" s="88" t="s">
        <v>199</v>
      </c>
      <c r="B45" s="74"/>
      <c r="C45" s="75" t="s">
        <v>200</v>
      </c>
      <c r="D45" s="75" t="s">
        <v>207</v>
      </c>
      <c r="E45" s="75" t="s">
        <v>429</v>
      </c>
      <c r="F45" s="75"/>
      <c r="G45" s="75"/>
      <c r="H45" s="77">
        <v>45566</v>
      </c>
      <c r="I45" s="77">
        <v>45642</v>
      </c>
      <c r="J45" s="77">
        <v>45931</v>
      </c>
      <c r="K45" s="77">
        <v>46007</v>
      </c>
      <c r="L45" s="82"/>
      <c r="M45" s="82"/>
      <c r="N45" s="82"/>
      <c r="O45" s="82"/>
      <c r="P45" s="82"/>
      <c r="Q45" s="1"/>
      <c r="R45" s="28">
        <v>0</v>
      </c>
      <c r="S45" s="3"/>
    </row>
    <row r="46" spans="1:19" ht="102" x14ac:dyDescent="0.2">
      <c r="A46" s="88" t="s">
        <v>145</v>
      </c>
      <c r="B46" s="74"/>
      <c r="C46" s="75" t="s">
        <v>133</v>
      </c>
      <c r="D46" s="75" t="s">
        <v>146</v>
      </c>
      <c r="E46" s="75" t="s">
        <v>430</v>
      </c>
      <c r="F46" s="75"/>
      <c r="G46" s="75"/>
      <c r="H46" s="77">
        <v>45566</v>
      </c>
      <c r="I46" s="77">
        <v>45642</v>
      </c>
      <c r="J46" s="77">
        <v>45931</v>
      </c>
      <c r="K46" s="77">
        <v>46007</v>
      </c>
      <c r="L46" s="82" t="s">
        <v>234</v>
      </c>
      <c r="M46" s="82" t="s">
        <v>233</v>
      </c>
      <c r="N46" s="82"/>
      <c r="O46" s="82" t="s">
        <v>234</v>
      </c>
      <c r="P46" s="82"/>
      <c r="Q46" s="1"/>
      <c r="R46" s="28">
        <v>0</v>
      </c>
      <c r="S46" s="3"/>
    </row>
    <row r="47" spans="1:19" ht="153" x14ac:dyDescent="0.2">
      <c r="A47" s="88" t="s">
        <v>147</v>
      </c>
      <c r="B47" s="74"/>
      <c r="C47" s="75" t="s">
        <v>133</v>
      </c>
      <c r="D47" s="75" t="s">
        <v>302</v>
      </c>
      <c r="E47" s="75" t="s">
        <v>431</v>
      </c>
      <c r="F47" s="75"/>
      <c r="G47" s="75"/>
      <c r="H47" s="77">
        <v>45566</v>
      </c>
      <c r="I47" s="77">
        <v>45657</v>
      </c>
      <c r="J47" s="77">
        <v>45931</v>
      </c>
      <c r="K47" s="77">
        <v>46022</v>
      </c>
      <c r="L47" s="82" t="s">
        <v>234</v>
      </c>
      <c r="M47" s="82" t="s">
        <v>233</v>
      </c>
      <c r="N47" s="82"/>
      <c r="O47" s="82" t="s">
        <v>234</v>
      </c>
      <c r="P47" s="82"/>
      <c r="Q47" s="1"/>
      <c r="R47" s="28">
        <v>0</v>
      </c>
      <c r="S47" s="3"/>
    </row>
    <row r="48" spans="1:19" ht="38.25" x14ac:dyDescent="0.2">
      <c r="A48" s="88" t="s">
        <v>189</v>
      </c>
      <c r="B48" s="74"/>
      <c r="C48" s="75" t="s">
        <v>190</v>
      </c>
      <c r="D48" s="75" t="s">
        <v>191</v>
      </c>
      <c r="E48" s="75" t="s">
        <v>432</v>
      </c>
      <c r="F48" s="75"/>
      <c r="G48" s="75"/>
      <c r="H48" s="77">
        <v>45566</v>
      </c>
      <c r="I48" s="77">
        <v>45657</v>
      </c>
      <c r="J48" s="77">
        <v>45931</v>
      </c>
      <c r="K48" s="77">
        <v>46022</v>
      </c>
      <c r="L48" s="82"/>
      <c r="M48" s="82" t="s">
        <v>233</v>
      </c>
      <c r="N48" s="82"/>
      <c r="O48" s="82"/>
      <c r="P48" s="82"/>
      <c r="Q48" s="1"/>
      <c r="R48" s="28">
        <v>0</v>
      </c>
      <c r="S48" s="3"/>
    </row>
    <row r="49" spans="1:19" ht="38.25" x14ac:dyDescent="0.2">
      <c r="A49" s="88" t="s">
        <v>194</v>
      </c>
      <c r="B49" s="74"/>
      <c r="C49" s="75" t="s">
        <v>190</v>
      </c>
      <c r="D49" s="75" t="s">
        <v>195</v>
      </c>
      <c r="E49" s="75" t="s">
        <v>433</v>
      </c>
      <c r="F49" s="75"/>
      <c r="G49" s="75"/>
      <c r="H49" s="77">
        <v>45566</v>
      </c>
      <c r="I49" s="77">
        <v>45657</v>
      </c>
      <c r="J49" s="77">
        <v>45931</v>
      </c>
      <c r="K49" s="77">
        <v>46022</v>
      </c>
      <c r="L49" s="82" t="s">
        <v>234</v>
      </c>
      <c r="M49" s="82" t="s">
        <v>233</v>
      </c>
      <c r="N49" s="82"/>
      <c r="O49" s="82" t="s">
        <v>234</v>
      </c>
      <c r="P49" s="82"/>
      <c r="Q49" s="1"/>
      <c r="R49" s="28">
        <v>0</v>
      </c>
      <c r="S49" s="3"/>
    </row>
    <row r="50" spans="1:19" ht="51" x14ac:dyDescent="0.2">
      <c r="A50" s="88" t="s">
        <v>391</v>
      </c>
      <c r="B50" s="74"/>
      <c r="C50" s="75" t="s">
        <v>133</v>
      </c>
      <c r="D50" s="75" t="s">
        <v>392</v>
      </c>
      <c r="E50" s="75" t="s">
        <v>434</v>
      </c>
      <c r="F50" s="75" t="s">
        <v>262</v>
      </c>
      <c r="G50" s="75" t="s">
        <v>395</v>
      </c>
      <c r="H50" s="77">
        <v>45566</v>
      </c>
      <c r="I50" s="77">
        <v>45688</v>
      </c>
      <c r="J50" s="77">
        <v>45931</v>
      </c>
      <c r="K50" s="77">
        <v>46053</v>
      </c>
      <c r="L50" s="82"/>
      <c r="M50" s="82" t="s">
        <v>233</v>
      </c>
      <c r="N50" s="82"/>
      <c r="O50" s="82" t="s">
        <v>234</v>
      </c>
      <c r="P50" s="82"/>
      <c r="Q50" s="1"/>
      <c r="R50" s="28">
        <v>0</v>
      </c>
      <c r="S50" s="3"/>
    </row>
    <row r="51" spans="1:19" ht="153" x14ac:dyDescent="0.2">
      <c r="A51" s="88" t="s">
        <v>132</v>
      </c>
      <c r="B51" s="74"/>
      <c r="C51" s="75" t="s">
        <v>133</v>
      </c>
      <c r="D51" s="75" t="s">
        <v>304</v>
      </c>
      <c r="E51" s="81" t="s">
        <v>435</v>
      </c>
      <c r="F51" s="75"/>
      <c r="G51" s="75" t="s">
        <v>305</v>
      </c>
      <c r="H51" s="77">
        <v>45600</v>
      </c>
      <c r="I51" s="77">
        <v>45626</v>
      </c>
      <c r="J51" s="77">
        <v>45962</v>
      </c>
      <c r="K51" s="77">
        <v>45991</v>
      </c>
      <c r="L51" s="82"/>
      <c r="M51" s="82" t="s">
        <v>233</v>
      </c>
      <c r="N51" s="82"/>
      <c r="O51" s="82" t="s">
        <v>233</v>
      </c>
      <c r="P51" s="82"/>
      <c r="Q51" s="1"/>
      <c r="R51" s="28">
        <v>0</v>
      </c>
      <c r="S51" s="3"/>
    </row>
    <row r="52" spans="1:19" ht="127.5" x14ac:dyDescent="0.2">
      <c r="A52" s="91" t="s">
        <v>202</v>
      </c>
      <c r="B52" s="74"/>
      <c r="C52" s="75" t="s">
        <v>200</v>
      </c>
      <c r="D52" s="75" t="s">
        <v>201</v>
      </c>
      <c r="E52" s="81" t="s">
        <v>436</v>
      </c>
      <c r="F52" s="75"/>
      <c r="G52" s="75"/>
      <c r="H52" s="77">
        <v>45600</v>
      </c>
      <c r="I52" s="77">
        <v>45642</v>
      </c>
      <c r="J52" s="77">
        <v>45962</v>
      </c>
      <c r="K52" s="77">
        <v>46007</v>
      </c>
      <c r="L52" s="82"/>
      <c r="M52" s="82"/>
      <c r="N52" s="82"/>
      <c r="O52" s="82"/>
      <c r="P52" s="82"/>
      <c r="Q52" s="1"/>
      <c r="R52" s="28">
        <v>0</v>
      </c>
      <c r="S52" s="3"/>
    </row>
    <row r="53" spans="1:19" ht="102" x14ac:dyDescent="0.2">
      <c r="A53" s="88" t="s">
        <v>49</v>
      </c>
      <c r="B53" s="74"/>
      <c r="C53" s="75" t="s">
        <v>41</v>
      </c>
      <c r="D53" s="75" t="s">
        <v>306</v>
      </c>
      <c r="E53" s="75" t="s">
        <v>419</v>
      </c>
      <c r="F53" s="75"/>
      <c r="G53" s="75"/>
      <c r="H53" s="77">
        <v>45600</v>
      </c>
      <c r="I53" s="77">
        <v>45642</v>
      </c>
      <c r="J53" s="77">
        <v>45962</v>
      </c>
      <c r="K53" s="77">
        <v>46007</v>
      </c>
      <c r="L53" s="82" t="s">
        <v>233</v>
      </c>
      <c r="M53" s="82" t="s">
        <v>233</v>
      </c>
      <c r="N53" s="82"/>
      <c r="O53" s="82" t="s">
        <v>233</v>
      </c>
      <c r="P53" s="82"/>
      <c r="Q53" s="1"/>
      <c r="R53" s="28">
        <v>0</v>
      </c>
      <c r="S53" s="3"/>
    </row>
    <row r="54" spans="1:19" ht="114.75" x14ac:dyDescent="0.2">
      <c r="A54" s="88" t="s">
        <v>65</v>
      </c>
      <c r="B54" s="74"/>
      <c r="C54" s="75" t="s">
        <v>41</v>
      </c>
      <c r="D54" s="75" t="s">
        <v>66</v>
      </c>
      <c r="E54" s="75" t="s">
        <v>437</v>
      </c>
      <c r="F54" s="75" t="s">
        <v>307</v>
      </c>
      <c r="G54" s="75"/>
      <c r="H54" s="77">
        <v>45600</v>
      </c>
      <c r="I54" s="77">
        <v>45642</v>
      </c>
      <c r="J54" s="77">
        <v>45962</v>
      </c>
      <c r="K54" s="77">
        <v>46007</v>
      </c>
      <c r="L54" s="82"/>
      <c r="M54" s="82"/>
      <c r="N54" s="82"/>
      <c r="O54" s="82"/>
      <c r="P54" s="82"/>
      <c r="Q54" s="1"/>
      <c r="R54" s="28">
        <v>0</v>
      </c>
      <c r="S54" s="3"/>
    </row>
    <row r="55" spans="1:19" ht="76.5" x14ac:dyDescent="0.2">
      <c r="A55" s="88" t="s">
        <v>94</v>
      </c>
      <c r="B55" s="74"/>
      <c r="C55" s="75" t="s">
        <v>85</v>
      </c>
      <c r="D55" s="75" t="s">
        <v>311</v>
      </c>
      <c r="E55" s="75" t="s">
        <v>438</v>
      </c>
      <c r="F55" s="75" t="s">
        <v>312</v>
      </c>
      <c r="G55" s="75"/>
      <c r="H55" s="77">
        <v>45607</v>
      </c>
      <c r="I55" s="77">
        <v>45611</v>
      </c>
      <c r="J55" s="77">
        <v>45972</v>
      </c>
      <c r="K55" s="77">
        <v>45976</v>
      </c>
      <c r="L55" s="78"/>
      <c r="M55" s="78" t="s">
        <v>236</v>
      </c>
      <c r="N55" s="78" t="s">
        <v>234</v>
      </c>
      <c r="O55" s="78" t="s">
        <v>236</v>
      </c>
      <c r="P55" s="78" t="s">
        <v>234</v>
      </c>
      <c r="Q55" s="30"/>
      <c r="R55" s="28">
        <v>0</v>
      </c>
      <c r="S55" s="2"/>
    </row>
    <row r="56" spans="1:19" ht="102" x14ac:dyDescent="0.2">
      <c r="A56" s="88" t="s">
        <v>107</v>
      </c>
      <c r="B56" s="74"/>
      <c r="C56" s="75" t="s">
        <v>99</v>
      </c>
      <c r="D56" s="75" t="s">
        <v>452</v>
      </c>
      <c r="E56" s="75" t="s">
        <v>313</v>
      </c>
      <c r="F56" s="75" t="s">
        <v>312</v>
      </c>
      <c r="G56" s="75"/>
      <c r="H56" s="77">
        <v>45614</v>
      </c>
      <c r="I56" s="77">
        <v>45618</v>
      </c>
      <c r="J56" s="77">
        <v>45979</v>
      </c>
      <c r="K56" s="77">
        <v>45983</v>
      </c>
      <c r="L56" s="82"/>
      <c r="M56" s="82" t="s">
        <v>236</v>
      </c>
      <c r="N56" s="82" t="s">
        <v>234</v>
      </c>
      <c r="O56" s="82" t="s">
        <v>236</v>
      </c>
      <c r="P56" s="82" t="s">
        <v>234</v>
      </c>
      <c r="Q56" s="1"/>
      <c r="R56" s="28">
        <v>0</v>
      </c>
      <c r="S56" s="3"/>
    </row>
    <row r="57" spans="1:19" ht="89.25" x14ac:dyDescent="0.2">
      <c r="A57" s="88" t="s">
        <v>111</v>
      </c>
      <c r="B57" s="74"/>
      <c r="C57" s="75" t="s">
        <v>99</v>
      </c>
      <c r="D57" s="75" t="s">
        <v>327</v>
      </c>
      <c r="E57" s="75" t="s">
        <v>416</v>
      </c>
      <c r="F57" s="75" t="s">
        <v>262</v>
      </c>
      <c r="G57" s="75" t="s">
        <v>324</v>
      </c>
      <c r="H57" s="77">
        <v>45621</v>
      </c>
      <c r="I57" s="77">
        <v>45667</v>
      </c>
      <c r="J57" s="77">
        <v>45986</v>
      </c>
      <c r="K57" s="77">
        <v>46034</v>
      </c>
      <c r="L57" s="82"/>
      <c r="M57" s="82" t="s">
        <v>233</v>
      </c>
      <c r="N57" s="82"/>
      <c r="O57" s="82" t="s">
        <v>233</v>
      </c>
      <c r="P57" s="82"/>
      <c r="Q57" s="1"/>
      <c r="R57" s="28">
        <v>0</v>
      </c>
      <c r="S57" s="3"/>
    </row>
    <row r="58" spans="1:19" ht="63.75" x14ac:dyDescent="0.2">
      <c r="A58" s="88" t="s">
        <v>137</v>
      </c>
      <c r="B58" s="74"/>
      <c r="C58" s="75" t="s">
        <v>133</v>
      </c>
      <c r="D58" s="75" t="s">
        <v>314</v>
      </c>
      <c r="E58" s="75" t="s">
        <v>448</v>
      </c>
      <c r="F58" s="75" t="s">
        <v>315</v>
      </c>
      <c r="G58" s="75" t="s">
        <v>316</v>
      </c>
      <c r="H58" s="77">
        <v>45628</v>
      </c>
      <c r="I58" s="77">
        <v>45646</v>
      </c>
      <c r="J58" s="77">
        <v>45992</v>
      </c>
      <c r="K58" s="77">
        <v>46011</v>
      </c>
      <c r="L58" s="82" t="s">
        <v>233</v>
      </c>
      <c r="M58" s="82" t="s">
        <v>233</v>
      </c>
      <c r="N58" s="82"/>
      <c r="O58" s="82" t="s">
        <v>233</v>
      </c>
      <c r="P58" s="82"/>
      <c r="Q58" s="1"/>
      <c r="R58" s="28">
        <v>0</v>
      </c>
      <c r="S58" s="3"/>
    </row>
    <row r="59" spans="1:19" ht="51" x14ac:dyDescent="0.2">
      <c r="A59" s="88" t="s">
        <v>56</v>
      </c>
      <c r="B59" s="74"/>
      <c r="C59" s="75" t="s">
        <v>41</v>
      </c>
      <c r="D59" s="75" t="s">
        <v>308</v>
      </c>
      <c r="E59" s="75" t="s">
        <v>309</v>
      </c>
      <c r="F59" s="75"/>
      <c r="G59" s="75" t="s">
        <v>310</v>
      </c>
      <c r="H59" s="77">
        <v>45628</v>
      </c>
      <c r="I59" s="77">
        <v>45657</v>
      </c>
      <c r="J59" s="77">
        <v>45992</v>
      </c>
      <c r="K59" s="77">
        <v>46022</v>
      </c>
      <c r="L59" s="78"/>
      <c r="M59" s="78" t="s">
        <v>233</v>
      </c>
      <c r="N59" s="78"/>
      <c r="O59" s="78" t="s">
        <v>233</v>
      </c>
      <c r="P59" s="78"/>
      <c r="Q59" s="30"/>
      <c r="R59" s="28">
        <v>0</v>
      </c>
      <c r="S59" s="2"/>
    </row>
    <row r="60" spans="1:19" ht="63.75" x14ac:dyDescent="0.2">
      <c r="A60" s="88" t="s">
        <v>122</v>
      </c>
      <c r="B60" s="74" t="s">
        <v>317</v>
      </c>
      <c r="C60" s="75" t="s">
        <v>118</v>
      </c>
      <c r="D60" s="75" t="s">
        <v>318</v>
      </c>
      <c r="E60" s="75" t="s">
        <v>319</v>
      </c>
      <c r="F60" s="75" t="s">
        <v>231</v>
      </c>
      <c r="G60" s="75" t="s">
        <v>320</v>
      </c>
      <c r="H60" s="77">
        <v>45628</v>
      </c>
      <c r="I60" s="77">
        <v>45660</v>
      </c>
      <c r="J60" s="77">
        <v>45992</v>
      </c>
      <c r="K60" s="77">
        <v>46025</v>
      </c>
      <c r="L60" s="78"/>
      <c r="M60" s="78" t="s">
        <v>233</v>
      </c>
      <c r="N60" s="78"/>
      <c r="O60" s="78" t="s">
        <v>233</v>
      </c>
      <c r="P60" s="78"/>
      <c r="Q60" s="30"/>
      <c r="R60" s="28">
        <v>0</v>
      </c>
      <c r="S60" s="2"/>
    </row>
    <row r="61" spans="1:19" ht="63.75" x14ac:dyDescent="0.2">
      <c r="A61" s="88" t="s">
        <v>71</v>
      </c>
      <c r="B61" s="74"/>
      <c r="C61" s="75" t="s">
        <v>41</v>
      </c>
      <c r="D61" s="75" t="s">
        <v>464</v>
      </c>
      <c r="E61" s="75" t="s">
        <v>439</v>
      </c>
      <c r="F61" s="75"/>
      <c r="G61" s="75"/>
      <c r="H61" s="77">
        <v>45628</v>
      </c>
      <c r="I61" s="77">
        <v>45664</v>
      </c>
      <c r="J61" s="77">
        <v>45992</v>
      </c>
      <c r="K61" s="77">
        <v>46029</v>
      </c>
      <c r="L61" s="78"/>
      <c r="M61" s="78"/>
      <c r="N61" s="78"/>
      <c r="O61" s="78"/>
      <c r="P61" s="78"/>
      <c r="Q61" s="30"/>
      <c r="R61" s="28">
        <v>0</v>
      </c>
      <c r="S61" s="2"/>
    </row>
    <row r="62" spans="1:19" ht="63.75" x14ac:dyDescent="0.2">
      <c r="A62" s="88" t="s">
        <v>135</v>
      </c>
      <c r="B62" s="74"/>
      <c r="C62" s="75" t="s">
        <v>133</v>
      </c>
      <c r="D62" s="75" t="s">
        <v>321</v>
      </c>
      <c r="E62" s="75" t="s">
        <v>322</v>
      </c>
      <c r="F62" s="75" t="s">
        <v>323</v>
      </c>
      <c r="G62" s="75" t="s">
        <v>324</v>
      </c>
      <c r="H62" s="77">
        <v>45628</v>
      </c>
      <c r="I62" s="77">
        <v>45664</v>
      </c>
      <c r="J62" s="77">
        <v>45992</v>
      </c>
      <c r="K62" s="77">
        <v>46029</v>
      </c>
      <c r="L62" s="82"/>
      <c r="M62" s="82" t="s">
        <v>233</v>
      </c>
      <c r="N62" s="82"/>
      <c r="O62" s="82" t="s">
        <v>233</v>
      </c>
      <c r="P62" s="82"/>
      <c r="Q62" s="1"/>
      <c r="R62" s="28">
        <v>0</v>
      </c>
      <c r="S62" s="3"/>
    </row>
    <row r="63" spans="1:19" ht="140.25" x14ac:dyDescent="0.2">
      <c r="A63" s="88" t="s">
        <v>67</v>
      </c>
      <c r="B63" s="74"/>
      <c r="C63" s="75" t="s">
        <v>41</v>
      </c>
      <c r="D63" s="75" t="s">
        <v>68</v>
      </c>
      <c r="E63" s="79" t="s">
        <v>440</v>
      </c>
      <c r="F63" s="75" t="s">
        <v>325</v>
      </c>
      <c r="G63" s="75"/>
      <c r="H63" s="77">
        <v>45628</v>
      </c>
      <c r="I63" s="77">
        <v>45664</v>
      </c>
      <c r="J63" s="77">
        <v>45992</v>
      </c>
      <c r="K63" s="77">
        <v>46029</v>
      </c>
      <c r="L63" s="82"/>
      <c r="M63" s="82"/>
      <c r="N63" s="82"/>
      <c r="O63" s="82"/>
      <c r="P63" s="82"/>
      <c r="Q63" s="1"/>
      <c r="R63" s="28">
        <v>0</v>
      </c>
      <c r="S63" s="3"/>
    </row>
    <row r="64" spans="1:19" ht="51" x14ac:dyDescent="0.2">
      <c r="A64" s="88" t="s">
        <v>72</v>
      </c>
      <c r="B64" s="74"/>
      <c r="C64" s="75" t="s">
        <v>41</v>
      </c>
      <c r="D64" s="75" t="s">
        <v>208</v>
      </c>
      <c r="E64" s="75" t="s">
        <v>441</v>
      </c>
      <c r="F64" s="75" t="s">
        <v>326</v>
      </c>
      <c r="G64" s="75"/>
      <c r="H64" s="77">
        <v>45628</v>
      </c>
      <c r="I64" s="77">
        <v>45664</v>
      </c>
      <c r="J64" s="77">
        <v>45992</v>
      </c>
      <c r="K64" s="77">
        <v>46029</v>
      </c>
      <c r="L64" s="82"/>
      <c r="M64" s="82" t="s">
        <v>233</v>
      </c>
      <c r="N64" s="82"/>
      <c r="O64" s="82"/>
      <c r="P64" s="82"/>
      <c r="Q64" s="1"/>
      <c r="R64" s="28">
        <v>0</v>
      </c>
      <c r="S64" s="3"/>
    </row>
    <row r="65" spans="1:20" ht="191.25" x14ac:dyDescent="0.2">
      <c r="A65" s="88" t="s">
        <v>124</v>
      </c>
      <c r="B65" s="74"/>
      <c r="C65" s="75" t="s">
        <v>118</v>
      </c>
      <c r="D65" s="75" t="s">
        <v>328</v>
      </c>
      <c r="E65" s="75" t="s">
        <v>329</v>
      </c>
      <c r="F65" s="75" t="s">
        <v>315</v>
      </c>
      <c r="G65" s="59" t="s">
        <v>330</v>
      </c>
      <c r="H65" s="77">
        <v>45659</v>
      </c>
      <c r="I65" s="77">
        <v>45660</v>
      </c>
      <c r="J65" s="77">
        <v>46024</v>
      </c>
      <c r="K65" s="77">
        <v>46025</v>
      </c>
      <c r="L65" s="82" t="s">
        <v>233</v>
      </c>
      <c r="M65" s="82" t="s">
        <v>233</v>
      </c>
      <c r="N65" s="82" t="s">
        <v>234</v>
      </c>
      <c r="O65" s="82" t="s">
        <v>233</v>
      </c>
      <c r="P65" s="82" t="s">
        <v>234</v>
      </c>
      <c r="Q65" s="1"/>
      <c r="R65" s="28">
        <v>0</v>
      </c>
      <c r="S65" s="3"/>
    </row>
    <row r="66" spans="1:20" ht="114.75" x14ac:dyDescent="0.2">
      <c r="A66" s="88" t="s">
        <v>141</v>
      </c>
      <c r="B66" s="74"/>
      <c r="C66" s="75" t="s">
        <v>133</v>
      </c>
      <c r="D66" s="75" t="s">
        <v>334</v>
      </c>
      <c r="E66" s="75" t="s">
        <v>335</v>
      </c>
      <c r="F66" s="75" t="s">
        <v>312</v>
      </c>
      <c r="G66" s="75" t="s">
        <v>336</v>
      </c>
      <c r="H66" s="77">
        <v>45664</v>
      </c>
      <c r="I66" s="77">
        <v>45667</v>
      </c>
      <c r="J66" s="77">
        <v>46029</v>
      </c>
      <c r="K66" s="77">
        <v>46032</v>
      </c>
      <c r="L66" s="82"/>
      <c r="M66" s="82" t="s">
        <v>233</v>
      </c>
      <c r="N66" s="82"/>
      <c r="O66" s="82" t="s">
        <v>233</v>
      </c>
      <c r="P66" s="82"/>
      <c r="Q66" s="1"/>
      <c r="R66" s="28">
        <v>0</v>
      </c>
      <c r="S66" s="3"/>
    </row>
    <row r="67" spans="1:20" ht="63.75" x14ac:dyDescent="0.2">
      <c r="A67" s="88" t="s">
        <v>128</v>
      </c>
      <c r="B67" s="74"/>
      <c r="C67" s="75" t="s">
        <v>118</v>
      </c>
      <c r="D67" s="75" t="s">
        <v>331</v>
      </c>
      <c r="E67" s="75" t="s">
        <v>332</v>
      </c>
      <c r="F67" s="75" t="s">
        <v>262</v>
      </c>
      <c r="G67" s="75" t="s">
        <v>333</v>
      </c>
      <c r="H67" s="77">
        <v>45664</v>
      </c>
      <c r="I67" s="77">
        <v>45669</v>
      </c>
      <c r="J67" s="77">
        <v>46030</v>
      </c>
      <c r="K67" s="77">
        <v>46034</v>
      </c>
      <c r="L67" s="78" t="s">
        <v>234</v>
      </c>
      <c r="M67" s="78" t="s">
        <v>233</v>
      </c>
      <c r="N67" s="78"/>
      <c r="O67" s="78" t="s">
        <v>233</v>
      </c>
      <c r="P67" s="78"/>
      <c r="Q67" s="30"/>
      <c r="R67" s="28">
        <v>0</v>
      </c>
      <c r="S67" s="2"/>
    </row>
    <row r="68" spans="1:20" ht="51" x14ac:dyDescent="0.2">
      <c r="A68" s="88" t="s">
        <v>181</v>
      </c>
      <c r="B68" s="74"/>
      <c r="C68" s="75" t="s">
        <v>177</v>
      </c>
      <c r="D68" s="75" t="s">
        <v>337</v>
      </c>
      <c r="E68" s="75" t="s">
        <v>338</v>
      </c>
      <c r="F68" s="75" t="s">
        <v>262</v>
      </c>
      <c r="G68" s="75" t="s">
        <v>339</v>
      </c>
      <c r="H68" s="77">
        <v>45664</v>
      </c>
      <c r="I68" s="77">
        <v>45746</v>
      </c>
      <c r="J68" s="77">
        <v>46029</v>
      </c>
      <c r="K68" s="77">
        <v>46111</v>
      </c>
      <c r="L68" s="78"/>
      <c r="M68" s="78" t="s">
        <v>233</v>
      </c>
      <c r="N68" s="78"/>
      <c r="O68" s="78" t="s">
        <v>233</v>
      </c>
      <c r="P68" s="78"/>
      <c r="Q68" s="30"/>
      <c r="R68" s="28">
        <v>0</v>
      </c>
      <c r="S68" s="2"/>
    </row>
    <row r="69" spans="1:20" ht="51" x14ac:dyDescent="0.2">
      <c r="A69" s="88" t="s">
        <v>184</v>
      </c>
      <c r="B69" s="74"/>
      <c r="C69" s="75" t="s">
        <v>185</v>
      </c>
      <c r="D69" s="75" t="s">
        <v>340</v>
      </c>
      <c r="E69" s="75" t="s">
        <v>442</v>
      </c>
      <c r="F69" s="75" t="s">
        <v>262</v>
      </c>
      <c r="G69" s="75" t="s">
        <v>341</v>
      </c>
      <c r="H69" s="77">
        <v>45689</v>
      </c>
      <c r="I69" s="77">
        <v>46022</v>
      </c>
      <c r="J69" s="77">
        <v>46054</v>
      </c>
      <c r="K69" s="77">
        <v>46387</v>
      </c>
      <c r="L69" s="82"/>
      <c r="M69" s="82" t="s">
        <v>233</v>
      </c>
      <c r="N69" s="82"/>
      <c r="O69" s="82" t="s">
        <v>233</v>
      </c>
      <c r="P69" s="82"/>
      <c r="Q69" s="1"/>
      <c r="R69" s="28">
        <v>0</v>
      </c>
      <c r="S69" s="3"/>
    </row>
    <row r="70" spans="1:20" ht="127.5" x14ac:dyDescent="0.2">
      <c r="A70" s="88" t="s">
        <v>160</v>
      </c>
      <c r="B70" s="74"/>
      <c r="C70" s="75" t="s">
        <v>150</v>
      </c>
      <c r="D70" s="75" t="s">
        <v>342</v>
      </c>
      <c r="E70" s="75" t="s">
        <v>372</v>
      </c>
      <c r="F70" s="75" t="s">
        <v>231</v>
      </c>
      <c r="G70" s="81" t="s">
        <v>292</v>
      </c>
      <c r="H70" s="77" t="s">
        <v>388</v>
      </c>
      <c r="I70" s="77">
        <v>45869</v>
      </c>
      <c r="J70" s="77">
        <v>46174</v>
      </c>
      <c r="K70" s="77">
        <v>46234</v>
      </c>
      <c r="L70" s="82" t="s">
        <v>234</v>
      </c>
      <c r="M70" s="78" t="s">
        <v>233</v>
      </c>
      <c r="N70" s="78"/>
      <c r="O70" s="78" t="s">
        <v>233</v>
      </c>
      <c r="P70" s="82"/>
      <c r="Q70" s="1"/>
      <c r="R70" s="28">
        <v>0</v>
      </c>
      <c r="S70" s="3"/>
    </row>
    <row r="71" spans="1:20" ht="140.25" x14ac:dyDescent="0.2">
      <c r="A71" s="88" t="s">
        <v>170</v>
      </c>
      <c r="B71" s="74"/>
      <c r="C71" s="75" t="s">
        <v>165</v>
      </c>
      <c r="D71" s="81" t="s">
        <v>343</v>
      </c>
      <c r="E71" s="75" t="s">
        <v>400</v>
      </c>
      <c r="F71" s="75" t="s">
        <v>231</v>
      </c>
      <c r="G71" s="81" t="s">
        <v>344</v>
      </c>
      <c r="H71" s="77" t="s">
        <v>389</v>
      </c>
      <c r="I71" s="77">
        <v>45930</v>
      </c>
      <c r="J71" s="77">
        <v>46235</v>
      </c>
      <c r="K71" s="77">
        <v>46295</v>
      </c>
      <c r="L71" s="82" t="s">
        <v>234</v>
      </c>
      <c r="M71" s="82" t="s">
        <v>233</v>
      </c>
      <c r="N71" s="82"/>
      <c r="O71" s="82" t="s">
        <v>233</v>
      </c>
      <c r="P71" s="82"/>
      <c r="Q71" s="1"/>
      <c r="R71" s="28">
        <v>0</v>
      </c>
      <c r="S71" s="2"/>
    </row>
    <row r="72" spans="1:20" ht="255" x14ac:dyDescent="0.2">
      <c r="A72" s="88" t="s">
        <v>162</v>
      </c>
      <c r="B72" s="74"/>
      <c r="C72" s="75" t="s">
        <v>150</v>
      </c>
      <c r="D72" s="75" t="s">
        <v>398</v>
      </c>
      <c r="E72" s="81" t="s">
        <v>443</v>
      </c>
      <c r="F72" s="75" t="s">
        <v>312</v>
      </c>
      <c r="G72" s="81" t="s">
        <v>399</v>
      </c>
      <c r="H72" s="77">
        <v>45915</v>
      </c>
      <c r="I72" s="77">
        <v>45945</v>
      </c>
      <c r="J72" s="77">
        <v>46280</v>
      </c>
      <c r="K72" s="77">
        <v>46310</v>
      </c>
      <c r="L72" s="78"/>
      <c r="M72" s="78" t="s">
        <v>233</v>
      </c>
      <c r="N72" s="78" t="s">
        <v>234</v>
      </c>
      <c r="O72" s="78" t="s">
        <v>233</v>
      </c>
      <c r="P72" s="82" t="s">
        <v>234</v>
      </c>
      <c r="Q72" s="1"/>
      <c r="R72" s="28">
        <v>0</v>
      </c>
      <c r="S72" s="2"/>
    </row>
    <row r="73" spans="1:20" ht="242.25" x14ac:dyDescent="0.2">
      <c r="A73" s="88" t="s">
        <v>172</v>
      </c>
      <c r="B73" s="74"/>
      <c r="C73" s="75" t="s">
        <v>165</v>
      </c>
      <c r="D73" s="75" t="s">
        <v>397</v>
      </c>
      <c r="E73" s="81" t="s">
        <v>390</v>
      </c>
      <c r="F73" s="75" t="s">
        <v>262</v>
      </c>
      <c r="G73" s="81" t="s">
        <v>396</v>
      </c>
      <c r="H73" s="77">
        <v>45992</v>
      </c>
      <c r="I73" s="77">
        <v>46037</v>
      </c>
      <c r="J73" s="77">
        <v>46357</v>
      </c>
      <c r="K73" s="77">
        <v>46402</v>
      </c>
      <c r="L73" s="78"/>
      <c r="M73" s="78" t="s">
        <v>233</v>
      </c>
      <c r="N73" s="78" t="s">
        <v>234</v>
      </c>
      <c r="O73" s="78" t="s">
        <v>233</v>
      </c>
      <c r="P73" s="78" t="s">
        <v>234</v>
      </c>
      <c r="Q73" s="30"/>
      <c r="R73" s="28">
        <v>0</v>
      </c>
      <c r="S73" s="2"/>
    </row>
    <row r="74" spans="1:20" ht="51.75" thickBot="1" x14ac:dyDescent="0.25">
      <c r="A74" s="92" t="s">
        <v>196</v>
      </c>
      <c r="B74" s="93"/>
      <c r="C74" s="94" t="s">
        <v>190</v>
      </c>
      <c r="D74" s="94" t="s">
        <v>345</v>
      </c>
      <c r="E74" s="94" t="s">
        <v>346</v>
      </c>
      <c r="F74" s="94"/>
      <c r="G74" s="94"/>
      <c r="H74" s="95" t="s">
        <v>198</v>
      </c>
      <c r="I74" s="95" t="s">
        <v>198</v>
      </c>
      <c r="J74" s="95" t="s">
        <v>198</v>
      </c>
      <c r="K74" s="95" t="s">
        <v>198</v>
      </c>
      <c r="L74" s="93"/>
      <c r="M74" s="93" t="s">
        <v>233</v>
      </c>
      <c r="N74" s="93"/>
      <c r="O74" s="93" t="s">
        <v>233</v>
      </c>
      <c r="P74" s="93"/>
      <c r="Q74" s="32"/>
      <c r="R74" s="29">
        <v>0</v>
      </c>
      <c r="S74" s="5"/>
      <c r="T74" s="96"/>
    </row>
    <row r="75" spans="1:20" ht="13.5" thickTop="1" x14ac:dyDescent="0.2"/>
    <row r="76" spans="1:20" x14ac:dyDescent="0.2">
      <c r="B76" s="97"/>
      <c r="C76" s="97" t="s">
        <v>418</v>
      </c>
    </row>
  </sheetData>
  <sheetProtection algorithmName="SHA-512" hashValue="k8x6jvLX5oUpW7jrio9QyUXOYyy00y2tG7PNGAK8iewWzzHGOmYygQtlYpJnGcloy7AvPI+mFFCEWBkHlLu2oQ==" saltValue="NI01wlLi9w0SlSodrX5ddw==" spinCount="100000" sheet="1" objects="1" scenarios="1" autoFilter="0"/>
  <autoFilter ref="A5:W74" xr:uid="{10167D43-5969-4206-BC55-7E65ADB8E1BC}"/>
  <mergeCells count="4">
    <mergeCell ref="L1:Q4"/>
    <mergeCell ref="A1:E1"/>
    <mergeCell ref="C2:E2"/>
    <mergeCell ref="A2:B2"/>
  </mergeCells>
  <phoneticPr fontId="14" type="noConversion"/>
  <conditionalFormatting sqref="R6:R74">
    <cfRule type="expression" dxfId="7" priority="1">
      <formula>AND(TODAY()&gt;I6,R6&lt;&gt;1)</formula>
    </cfRule>
    <cfRule type="cellIs" dxfId="6" priority="2" operator="equal">
      <formula>1</formula>
    </cfRule>
  </conditionalFormatting>
  <dataValidations count="1">
    <dataValidation type="list" allowBlank="1" showInputMessage="1" showErrorMessage="1" sqref="R6:R74" xr:uid="{2F4B8BC8-A18C-4555-8F35-CE0928FCFCA3}">
      <formula1>Bearbeitungsstatus</formula1>
    </dataValidation>
  </dataValidations>
  <pageMargins left="0.25" right="0.25" top="0.75" bottom="0.75" header="0.3" footer="0.3"/>
  <pageSetup paperSize="9" scale="32" fitToHeight="0" orientation="landscape" r:id="rId1"/>
  <headerFooter>
    <oddFooter>&amp;L&amp;A&amp;RSeite &amp;P von &amp;N</oddFooter>
  </headerFooter>
  <ignoredErrors>
    <ignoredError sqref="A6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F5CF9-55F8-4569-98E0-FB2B586C3FE9}">
  <sheetPr codeName="Tabelle4"/>
  <dimension ref="A1:A6"/>
  <sheetViews>
    <sheetView workbookViewId="0">
      <selection activeCell="A3" sqref="A3"/>
    </sheetView>
  </sheetViews>
  <sheetFormatPr baseColWidth="10" defaultColWidth="9.140625" defaultRowHeight="12.75" x14ac:dyDescent="0.2"/>
  <cols>
    <col min="1" max="1" width="21.7109375" customWidth="1"/>
  </cols>
  <sheetData>
    <row r="1" spans="1:1" x14ac:dyDescent="0.2">
      <c r="A1" s="27" t="s">
        <v>347</v>
      </c>
    </row>
    <row r="2" spans="1:1" x14ac:dyDescent="0.2">
      <c r="A2" s="25">
        <v>0</v>
      </c>
    </row>
    <row r="3" spans="1:1" x14ac:dyDescent="0.2">
      <c r="A3" s="25" t="s">
        <v>348</v>
      </c>
    </row>
    <row r="4" spans="1:1" x14ac:dyDescent="0.2">
      <c r="A4" s="25" t="s">
        <v>349</v>
      </c>
    </row>
    <row r="5" spans="1:1" x14ac:dyDescent="0.2">
      <c r="A5" s="25" t="s">
        <v>350</v>
      </c>
    </row>
    <row r="6" spans="1:1" x14ac:dyDescent="0.2">
      <c r="A6" s="26">
        <v>1</v>
      </c>
    </row>
  </sheetData>
  <pageMargins left="0.7" right="0.7" top="0.75" bottom="0.75" header="0.3" footer="0.3"/>
  <pageSetup paperSize="9"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e6fac68-ec02-4047-b707-58d0170af83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16242A3D15B87498C5A3625BCA6FC93" ma:contentTypeVersion="13" ma:contentTypeDescription="Ein neues Dokument erstellen." ma:contentTypeScope="" ma:versionID="5a7c8c68c63cf0c107c2a9a8a618548f">
  <xsd:schema xmlns:xsd="http://www.w3.org/2001/XMLSchema" xmlns:xs="http://www.w3.org/2001/XMLSchema" xmlns:p="http://schemas.microsoft.com/office/2006/metadata/properties" xmlns:ns2="fe6fac68-ec02-4047-b707-58d0170af83f" xmlns:ns3="3d868d3e-465a-4b8c-a2b8-6dfa2603346f" targetNamespace="http://schemas.microsoft.com/office/2006/metadata/properties" ma:root="true" ma:fieldsID="dc8ae683e6dbf46ecfba568bf34847ef" ns2:_="" ns3:_="">
    <xsd:import namespace="fe6fac68-ec02-4047-b707-58d0170af83f"/>
    <xsd:import namespace="3d868d3e-465a-4b8c-a2b8-6dfa2603346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6fac68-ec02-4047-b707-58d0170af8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Bildmarkierungen" ma:readOnly="false" ma:fieldId="{5cf76f15-5ced-4ddc-b409-7134ff3c332f}" ma:taxonomyMulti="true" ma:sspId="4441179e-62a3-4f81-8330-82bcddce29d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68d3e-465a-4b8c-a2b8-6dfa2603346f"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B90654-4008-4622-82A9-0003A243D4F4}">
  <ds:schemaRefs>
    <ds:schemaRef ds:uri="http://schemas.microsoft.com/sharepoint/v3/contenttype/forms"/>
  </ds:schemaRefs>
</ds:datastoreItem>
</file>

<file path=customXml/itemProps2.xml><?xml version="1.0" encoding="utf-8"?>
<ds:datastoreItem xmlns:ds="http://schemas.openxmlformats.org/officeDocument/2006/customXml" ds:itemID="{091A9C10-FD7C-4048-AD19-48F722CE6EA6}">
  <ds:schemaRefs>
    <ds:schemaRef ds:uri="fe6fac68-ec02-4047-b707-58d0170af83f"/>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3d868d3e-465a-4b8c-a2b8-6dfa2603346f"/>
    <ds:schemaRef ds:uri="http://www.w3.org/XML/1998/namespace"/>
    <ds:schemaRef ds:uri="http://purl.org/dc/dcmitype/"/>
  </ds:schemaRefs>
</ds:datastoreItem>
</file>

<file path=customXml/itemProps3.xml><?xml version="1.0" encoding="utf-8"?>
<ds:datastoreItem xmlns:ds="http://schemas.openxmlformats.org/officeDocument/2006/customXml" ds:itemID="{7DCB06DC-4A73-4AF4-A8E8-42D40972A8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6fac68-ec02-4047-b707-58d0170af83f"/>
    <ds:schemaRef ds:uri="3d868d3e-465a-4b8c-a2b8-6dfa260334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Übersicht thematisch</vt:lpstr>
      <vt:lpstr>Übersicht chronologisch</vt:lpstr>
      <vt:lpstr>Checkliste detailliert R2</vt:lpstr>
      <vt:lpstr>R1_Flags</vt:lpstr>
      <vt:lpstr>'Übersicht thematisch'!_FilterDatenbank</vt:lpstr>
      <vt:lpstr>Bearbeitungsstatus</vt:lpstr>
      <vt:lpstr>'Checkliste detailliert R2'!Drucktitel</vt:lpstr>
      <vt:lpstr>'Checkliste detailliert R2'!Print_Title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2023-01-26T20:33:12Z</dcterms:created>
  <dcterms:modified xsi:type="dcterms:W3CDTF">2023-12-21T07:53:11Z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0x010100116242A3D15B87498C5A3625BCA6FC93</vt:lpwstr>
  </property>
  <property fmtid="{D5CDD505-2E9C-101B-9397-08002B2CF9AE}" pid="3" name="MediaServiceImageTags">
    <vt:lpwstr/>
  </property>
</Properties>
</file>